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<sst xmlns="http://schemas.openxmlformats.org/spreadsheetml/2006/main" count="25" uniqueCount="21">
  <si>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巴楚县第三小学特殊资源教室设备采购清单</t>
  </si>
  <si>
    <t>品名</t>
  </si>
  <si>
    <t>产品参数</t>
  </si>
  <si>
    <t>数量</t>
  </si>
  <si>
    <t>单位</t>
  </si>
  <si>
    <t>市场价</t>
  </si>
  <si>
    <t>小计</t>
  </si>
  <si>
    <t>产品图</t>
  </si>
  <si>
    <t>积极心理学团体体验式活动套装（标准版）</t>
  </si>
  <si>
    <t>★积极心理学扑克牌具有自主知识产权，提供作品登记证书。
积极心理学体验式团体活动套装包括专业的活动课程及辅导教材、配套的活动道具两个部分。
积极心理学团体体验式辅导课程以培养24个积极品质为核心，以古今中外最具有代表性的典型人物来具象每个品质的特征，给学生提供一个鲜活的参照体系，并通过情景剧角色扮演、小组竞赛和个人探索等丰富多彩的活动，引领学生由浅入深地领悟各个品质的核心价值，滋养心灵，激发创造力和各种潜能，使学生通过自身的经验来感受拥有积极品质所带来的意义和价值。
具体的活动内容包括了跳起来的雪糕棍、四季之舞、时间胶囊、神机妙算、宽容的重量、你的小麻烦我来帮、绝处逃生、人生赢家、英雄的救赎等等丰富多样的团体体验式活动。
一、辅导教材：
配套的辅导教材主要用于辅助老师有效地开展积极心理教育活动，内容主要分为智慧与知识、正义、仁慈、修养与节制、心灵超越、勇气六大美德部分，主要涉及热爱学习、友善、宽容、勇敢、社会智能、自律、谨慎等24个积极主题，每个主题里面包括了最具代表性的典型人物故事，以及品质相应的活动目标、时间、场地、道具、程序、分享与总结等具体活动操作步骤和内容。
二、活动道具：
配套的活动道具用于辅助和支持活动的顺利开展进行，包括有卡片类和操作类等多种类型道具。定制的活动道具箱主要用于收纳整理近200种丰富多样的道具，便于整理分类和按需使用。其中卡片类道具包括：《三智五猜》、《手语》卡片、《情绪》卡片、《笔画》卡片、积极心理学扑克牌等等。操作类道具包括聪明棍、五彩搭建套装、神机妙算、速叠杯、彩色雪糕棍、乐高式积木、动物头饰、乐器、时间胶囊等等。
包含：
（1）辅导教材1本。
（2）活动道具箱4个（A、B、C、D各一个）。</t>
  </si>
  <si>
    <t>套</t>
  </si>
  <si>
    <t>团体活动桌椅（六人位）</t>
  </si>
  <si>
    <t>组合直径1600mm/高度750mm，深度500mm.桌面采用教学专用E1三聚氰胺颗粒板25mm，防水、耐摔、耐磨、耐刮花。切面采用1.5mm双色封边条封边处理，接缝均匀，美观，无崩边。桌架为直径50mm，厚度1.2mm圆管，经过酸洗磷化，除油除锈，静电喷塑，高温处理而成，永不脱落，脚垫为ABS注塑一体成型，高度可调节。6种颜色，含配套颜色方凳6个</t>
  </si>
  <si>
    <t>肢体残疾学生使用的矫形桌椅</t>
  </si>
  <si>
    <t>脑瘫痪儿进行座位保持、座位平衡，矫正姿势、防止和治疗畸形。
4：主要技术参数约：
1)最大外形尺寸cm：100*50*112
2)折叠宽度：33cm
3)座位宽度：41cm
4)座位深度：38cm
5)前轮直径：17cm
6)后轮直径：35
7)座位高地高度：44
8)靠背高度：66cm
9)扶手高度：11cm
☆10）座位角度可调范围：46°（提供国家权威机构出具的检验报告原件佐证）
☆11）靠背角度可调范围：167°（提供国家权威机构出具的检验报告原件佐证）
提供生产厂家生产许可证，注册证，国家权威机构出具的检验报告原件</t>
  </si>
  <si>
    <t>团体心理活动箱</t>
  </si>
  <si>
    <t>团体辅导器材：包括环境适应篇、沟通交往篇、竞争合作篇、创新实践篇、自我意识篇、学习管理篇、意志责任篇、心灵成长篇等共8大主题60多种游戏，有效帮助开展各种形式的心理训练活动。
   团体活动训练系统中包括各种与活动内容相匹配的活动辅助器材，主要包括：
1）教学录像：团体活动视频剪辑 1套，以光盘形式发放，以便老师能迅速掌握开展中队员团体训练；
2）活动器材：便于携带的精致工具箱（尺寸：约48*31*24cm）四个;各种活动必备器材内置于活动包中。
3) 活动游戏配置细节：每个游戏所需道具器材均独立包装，贴标明示，方便了心理老师与学生更好更迅速进入活动状态。
4）游戏卡：每个游戏都配有一个游戏说明卡，用于指导活动操作尺寸：140*105mm
5）团体心理活动档案管理系统 1套
     团体活动包A包可做活动游戏有：四两拨千金；千方百计；与你同在；走出围城；对不起，我错了；你站对了吗；夺宝奇兵；叫卖；Follw me；我第一；不抛弃，不放弃；漂流瓶；对号入座；礼物；男女搭配，干活不累；素描。
     团体活动包B包可做活动游戏有:生命守护；心有灵犀；代价；营销术；挚爱；鲜花绿叶；展现自我，走过来；连连看；养育之恩；彩球接力；广而告之；别人眼中的我；时光倒流；放飞心灵；分秒必争；天籁之音；冥想；魅力T台；绝境求生；你的拼图你做主。
     团体活动包C包可做活动游戏有：肢体语言；头脑风暴；舞龙；清理“主次”；我相信你们；领导范儿；无极限；双赢；分享快乐；发射甜筒；生存法则；有效沟通；黄金分割；灯塔。
     团体活动室外D包可做活动游戏有：★“镜头人生”、找茬；松鼠“搬家”；诺亚方舟；蹚水；千里走单骑；甜甜“圈”；合力；绳之以法；与爱同行；凤凰传奇；蛇鼠一窝；小鸟“喂食”；齐眉竿；能量传输 
★提供团体活动箱中有关“人生”系列游戏名称对应的作品登记证书。</t>
  </si>
  <si>
    <t>专业宣泄人</t>
  </si>
  <si>
    <t>一、硅胶宣泄人1个
1.产品尺寸：身高：170CM（正负2cm） ， 可击打身高：105cm（正负2cm）
2.产品设计：全硅胶宣泄人造型美观，质感细腻，弹性可以模拟人体肌肉，在搏击中不仅能享受搏击时的快感，更能释放高节奏生活及社会竞争带来的压力，同时具备健身训练和减压阀的多重功能，是心理咨询师最佳的辅助器材和宣泄室必备的宣泄器材。
3.特点：硅橡胶系列产品，采用一次成型的橡胶传统工艺，硅橡胶厚度达3mm以上，坚固耐用，使用寿命是普通皮类沙包的10倍以上。
4.宣泄人材料：全硅胶材质 
5.底座：直径：60cm 高度：35.5cm（正负2cm） 底座和注水可灌沙，底部设计为橡胶吸盘，都是为了更好的稳定宣泄人主体。
耐用型宣泄人 1个
1.产品规格：整体高度： 可调节身高150cm-190cm，底座尺寸：直径68cm（正负2cm） ，底座安装可注水可灌沙，用于稳定宣泄人主体。
2.产品设计：高弹性表皮硅胶，内部强力聚氨酯发泡一次成型，易搬移、占地面积小。模拟真人设计，材质富有弹性，表面柔软适中，有效的保护来访者，无毒环保，具有良好的抗击能力，而且外形美观，具有极强的标感，肌肉感和实战感，
二.辅助产品配置：
1、立式宣泄球1个：底座：直径45cm,高13cm（正负2cm）,击打不晃动，；球体材质：实心球体，球体表面采用PU皮质，内部采用高弹橡胶内胆，尺寸：直径25cm，高30cm（正负2cm），高弹、实心、耐打、不伤手、抗老化；球体与杠子之间采用螺丝固定，通过可调节螺母调节高度，可调节高度：1.2米-1.5米，加粗弹簧，保证上千次的回弹不变形。
2、摔打宣泄球4个：环保PVC材质，柔软有弹性，安全环保更健康）
3、宣泄挂图4张：规格40*60cm， 高清晰画质、永不退色。
4、宣泄室制度1张：规格40*60cm， 高清晰画质、永不退色。
5、实体宣泄棒2根：长73cm，直径6cm（正负2cm），一体成型，高分子缓冲材料，涤纶保护套，用于宣泄击打。
6、护手套2对（采用了轻型耐用材料，可有效的缓冲打击时的撞击）
7、打气筒1个：用于摔打宣泄球充气使用。
8、宣泄背心2件：强弹力棉纺织。
9、呐喊手机端：手机端扫描产品二维码，能在手机端进行呐喊放松，对语音进行智能识别，并显示出来呐喊文字内容，智能语音反馈，不区分安卓苹果等系统，全系统通用。（现场视频功能演示并上传）                                                                                                                                                                                   
★资质：提供国家级有关呐喊宣泄系统软件登记测试报告：报告要求测试环境包括IOS、windows、Android三种环境中至少一种，佐证通过扫描二维码登录，对语音智能识别，并显示呐喊文字内容，智能语音反馈。（原件备查）</t>
  </si>
  <si>
    <t>合计</t>
  </si>
  <si>
    <t>备注：1.资质要求：营养执照范围，应包含二类医疗器械，教学专用仪器，特殊设备的销售的范围，上传：营业执照和二类医疗器械备案凭证。2.上传：报价清单（含品牌、型号规格、生产厂家、单价、总价、实物图片）和技术参数偏离表。3.产品技术证书要求：★为重要参数，需提供资质证书加盖原厂公章，并全部上传。4.成交确定前，携带资质原件、品技术证书复印件加盖原厂公章和演示产品现场查验并备案。5.所有设备均需提供免费培训，设备必须安装调试。请各供应商如实报价，恶意虚假应标者，上报财政监管部门，列入黑名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</si>
</sst>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190500</xdr:colOff>
      <xdr:row>3</xdr:row>
      <xdr:rowOff>182880</xdr:rowOff>
    </xdr:from>
    <xdr:to>
      <xdr:col>6</xdr:col>
      <xdr:colOff>853440</xdr:colOff>
      <xdr:row>3</xdr:row>
      <xdr:rowOff>791210</xdr:rowOff>
    </xdr:to>
    <xdr:pic>
      <xdr:nvPicPr>
        <xdr:cNvPr id="2" name="ID_FAFE93B133164996907D3C98DD109EA2" descr="8色团体活动桌椅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09660" y="6123940"/>
          <a:ext cx="662940" cy="608330"/>
        </a:xfrm>
        <a:prstGeom prst="rect">
          <a:avLst/>
        </a:prstGeom>
      </xdr:spPr>
    </xdr:pic>
    <xdr:clientData/>
  </xdr:twoCellAnchor>
  <xdr:twoCellAnchor editAs="oneCell">
    <xdr:from>
      <xdr:col>6</xdr:col>
      <xdr:colOff>102235</xdr:colOff>
      <xdr:row>5</xdr:row>
      <xdr:rowOff>640080</xdr:rowOff>
    </xdr:from>
    <xdr:to>
      <xdr:col>6</xdr:col>
      <xdr:colOff>912495</xdr:colOff>
      <xdr:row>5</xdr:row>
      <xdr:rowOff>1244600</xdr:rowOff>
    </xdr:to>
    <xdr:pic>
      <xdr:nvPicPr>
        <xdr:cNvPr id="3" name="ID_CD8965CD23184701813B60EB5AE1D013" descr="团体心理活动箱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21395" y="9095740"/>
          <a:ext cx="810260" cy="604520"/>
        </a:xfrm>
        <a:prstGeom prst="rect">
          <a:avLst/>
        </a:prstGeom>
      </xdr:spPr>
    </xdr:pic>
    <xdr:clientData/>
  </xdr:twoCellAnchor>
  <xdr:twoCellAnchor editAs="oneCell">
    <xdr:from>
      <xdr:col>6</xdr:col>
      <xdr:colOff>289560</xdr:colOff>
      <xdr:row>6</xdr:row>
      <xdr:rowOff>1348740</xdr:rowOff>
    </xdr:from>
    <xdr:to>
      <xdr:col>7</xdr:col>
      <xdr:colOff>210185</xdr:colOff>
      <xdr:row>6</xdr:row>
      <xdr:rowOff>2345055</xdr:rowOff>
    </xdr:to>
    <xdr:pic>
      <xdr:nvPicPr>
        <xdr:cNvPr id="5" name="ID_6030E599CAE44C2C9DD5818998B29EA1" descr="全硅胶宣泄人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08720" y="13233400"/>
          <a:ext cx="880745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6</xdr:row>
      <xdr:rowOff>1374140</xdr:rowOff>
    </xdr:from>
    <xdr:to>
      <xdr:col>6</xdr:col>
      <xdr:colOff>383540</xdr:colOff>
      <xdr:row>6</xdr:row>
      <xdr:rowOff>2376805</xdr:rowOff>
    </xdr:to>
    <xdr:pic>
      <xdr:nvPicPr>
        <xdr:cNvPr id="6" name="ID_A50CFE17CC1349FA8D0DE3266752AB0C" descr="耐用A型宣泄人"/>
        <xdr:cNvPicPr>
          <a:picLocks noChangeAspect="1"/>
        </xdr:cNvPicPr>
      </xdr:nvPicPr>
      <xdr:blipFill>
        <a:blip r:embed="rId4"/>
        <a:srcRect l="17890" r="47198"/>
        <a:stretch>
          <a:fillRect/>
        </a:stretch>
      </xdr:blipFill>
      <xdr:spPr>
        <a:xfrm>
          <a:off x="8598535" y="13258800"/>
          <a:ext cx="304165" cy="1002665"/>
        </a:xfrm>
        <a:prstGeom prst="rect">
          <a:avLst/>
        </a:prstGeom>
      </xdr:spPr>
    </xdr:pic>
    <xdr:clientData/>
  </xdr:twoCellAnchor>
  <xdr:twoCellAnchor>
    <xdr:from>
      <xdr:col>6</xdr:col>
      <xdr:colOff>68580</xdr:colOff>
      <xdr:row>2</xdr:row>
      <xdr:rowOff>1640205</xdr:rowOff>
    </xdr:from>
    <xdr:to>
      <xdr:col>6</xdr:col>
      <xdr:colOff>753745</xdr:colOff>
      <xdr:row>2</xdr:row>
      <xdr:rowOff>2726055</xdr:rowOff>
    </xdr:to>
    <xdr:pic>
      <xdr:nvPicPr>
        <xdr:cNvPr id="4" name="图片 2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587740" y="2643505"/>
          <a:ext cx="68516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7" workbookViewId="0">
      <selection activeCell="B15" sqref="B15"/>
    </sheetView>
  </sheetViews>
  <sheetFormatPr defaultColWidth="9.63888888888889" defaultRowHeight="14.4" outlineLevelCol="6"/>
  <cols>
    <col min="1" max="1" width="17.75" customWidth="1"/>
    <col min="2" max="2" width="69.6666666666667" customWidth="1"/>
    <col min="6" max="6" width="7.88888888888889" customWidth="1"/>
    <col min="7" max="7" width="14" customWidth="1"/>
  </cols>
  <sheetData>
    <row r="1" ht="46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88.8" spans="1:7">
      <c r="A3" s="4" t="s">
        <v>8</v>
      </c>
      <c r="B3" s="4" t="s">
        <v>9</v>
      </c>
      <c r="C3" s="5">
        <v>1</v>
      </c>
      <c r="D3" s="5" t="s">
        <v>10</v>
      </c>
      <c r="E3" s="5">
        <v>19800</v>
      </c>
      <c r="F3" s="5">
        <f>E3*C3</f>
        <v>19800</v>
      </c>
      <c r="G3" s="5"/>
    </row>
    <row r="4" ht="75" customHeight="1" spans="1:7">
      <c r="A4" s="6" t="s">
        <v>11</v>
      </c>
      <c r="B4" s="7" t="s">
        <v>12</v>
      </c>
      <c r="C4" s="5">
        <v>2</v>
      </c>
      <c r="D4" s="5" t="s">
        <v>10</v>
      </c>
      <c r="E4" s="5">
        <v>5300</v>
      </c>
      <c r="F4" s="5">
        <f>E4*C4</f>
        <v>10600</v>
      </c>
      <c r="G4" s="8"/>
    </row>
    <row r="5" ht="123" customHeight="1" spans="1:7">
      <c r="A5" s="6" t="s">
        <v>13</v>
      </c>
      <c r="B5" s="7" t="s">
        <v>14</v>
      </c>
      <c r="C5" s="5">
        <v>4</v>
      </c>
      <c r="D5" s="5" t="s">
        <v>10</v>
      </c>
      <c r="E5" s="5">
        <v>3000</v>
      </c>
      <c r="F5" s="5">
        <v>12000</v>
      </c>
      <c r="G5" s="8"/>
    </row>
    <row r="6" ht="270" spans="1:7">
      <c r="A6" s="6" t="s">
        <v>15</v>
      </c>
      <c r="B6" s="9" t="s">
        <v>16</v>
      </c>
      <c r="C6" s="5">
        <v>1</v>
      </c>
      <c r="D6" s="5" t="s">
        <v>10</v>
      </c>
      <c r="E6" s="5">
        <v>9600</v>
      </c>
      <c r="F6" s="5">
        <f>E6*C6</f>
        <v>9600</v>
      </c>
      <c r="G6" s="5"/>
    </row>
    <row r="7" ht="388.8" spans="1:7">
      <c r="A7" s="6" t="s">
        <v>17</v>
      </c>
      <c r="B7" s="7" t="s">
        <v>18</v>
      </c>
      <c r="C7" s="5">
        <v>1</v>
      </c>
      <c r="D7" s="5" t="s">
        <v>10</v>
      </c>
      <c r="E7" s="5">
        <v>7600</v>
      </c>
      <c r="F7" s="5">
        <f>E7*C7</f>
        <v>7600</v>
      </c>
      <c r="G7" s="10"/>
    </row>
    <row r="8" ht="24" customHeight="1" spans="1:7">
      <c r="A8" s="10" t="s">
        <v>19</v>
      </c>
      <c r="B8" s="11"/>
      <c r="C8" s="10"/>
      <c r="D8" s="10"/>
      <c r="E8" s="10"/>
      <c r="F8" s="10">
        <f>SUM(F3:F7)</f>
        <v>59600</v>
      </c>
      <c r="G8" s="10"/>
    </row>
    <row r="9" spans="1:7">
      <c r="A9" s="12" t="s">
        <v>20</v>
      </c>
      <c r="B9" s="12"/>
      <c r="C9" s="12"/>
      <c r="D9" s="12"/>
      <c r="E9" s="12"/>
      <c r="F9" s="12"/>
      <c r="G9" s="12"/>
    </row>
    <row r="10" spans="1:7">
      <c r="A10" s="12"/>
      <c r="B10" s="12"/>
      <c r="C10" s="12"/>
      <c r="D10" s="12"/>
      <c r="E10" s="12"/>
      <c r="F10" s="12"/>
      <c r="G10" s="12"/>
    </row>
    <row r="11" spans="1:7">
      <c r="A11" s="12"/>
      <c r="B11" s="12"/>
      <c r="C11" s="12"/>
      <c r="D11" s="12"/>
      <c r="E11" s="12"/>
      <c r="F11" s="12"/>
      <c r="G11" s="12"/>
    </row>
    <row r="12" ht="30" customHeight="1" spans="1:7">
      <c r="A12" s="12"/>
      <c r="B12" s="12"/>
      <c r="C12" s="12"/>
      <c r="D12" s="12"/>
      <c r="E12" s="12"/>
      <c r="F12" s="12"/>
      <c r="G12" s="12"/>
    </row>
  </sheetData>
  <mergeCells count="2">
    <mergeCell ref="A1:G1"/>
    <mergeCell ref="A9:G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灵心心理</dc:creator>
  <cp:lastModifiedBy>lenovo</cp:lastModifiedBy>
  <dcterms:created xsi:type="dcterms:W3CDTF">2024-08-08T06:42:00Z</dcterms:created>
  <dcterms:modified xsi:type="dcterms:W3CDTF">2024-08-13T15:04:22Z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2E7ADB042BDE41D69D15E194AFA5129B_13</vt:lpwstr>
  </property>
  <property fmtid="{D5CDD505-2E9C-101B-9397-08002B2CF9AE}" pid="3" name="KSOProductBuildVer">
    <vt:lpwstr>2052-11.8.2.10321</vt:lpwstr>
  </property>
</Properties>
</file>