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00" windowHeight="1171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<sst xmlns="http://schemas.openxmlformats.org/spreadsheetml/2006/main" count="139" uniqueCount="88">
  <si>
    <t>巴楚县第一幼儿园关于维修费用清单</t>
  </si>
  <si>
    <t>申请单位（盖章）：</t>
  </si>
  <si>
    <t>巴楚县第一幼儿园</t>
  </si>
  <si>
    <t>申请时间：</t>
  </si>
  <si>
    <t>2024年  11 月   日</t>
  </si>
  <si>
    <t>联系人：</t>
  </si>
  <si>
    <t>热孜完姑丽</t>
  </si>
  <si>
    <t>联系电话：</t>
  </si>
  <si>
    <t>序
号</t>
  </si>
  <si>
    <t>购置物品名称</t>
  </si>
  <si>
    <t>规格型号</t>
  </si>
  <si>
    <t>数
量</t>
  </si>
  <si>
    <t>单
位</t>
  </si>
  <si>
    <t>单
价</t>
  </si>
  <si>
    <t>总
价</t>
  </si>
  <si>
    <t>资金来源</t>
  </si>
  <si>
    <t>用于什么地方</t>
  </si>
  <si>
    <t>国旗杆维修</t>
  </si>
  <si>
    <t>通用小型把手</t>
  </si>
  <si>
    <t>次</t>
  </si>
  <si>
    <t>学前保教费</t>
  </si>
  <si>
    <t>国旗杆升降国旗把手</t>
  </si>
  <si>
    <t>国旗杆润滑油</t>
  </si>
  <si>
    <t>通用润滑油</t>
  </si>
  <si>
    <t>瓶</t>
  </si>
  <si>
    <t>国旗杆铁丝润滑</t>
  </si>
  <si>
    <t>井盖</t>
  </si>
  <si>
    <t>中小号井盖</t>
  </si>
  <si>
    <t>个</t>
  </si>
  <si>
    <t>进门右转林带井盖</t>
  </si>
  <si>
    <t>井盖安装费</t>
  </si>
  <si>
    <t>砖-水泥-泥沙等材料</t>
  </si>
  <si>
    <t>井盖以及材料运费</t>
  </si>
  <si>
    <t>井盖以及材料</t>
  </si>
  <si>
    <t>冲水阀</t>
  </si>
  <si>
    <t>4分冲水阀</t>
  </si>
  <si>
    <t>中三班3个，大三班1个，男卫生间1个，小一班1个</t>
  </si>
  <si>
    <t>水龙头</t>
  </si>
  <si>
    <t>中三班2个，大二班3个，二楼空教室1个，小一班1个</t>
  </si>
  <si>
    <t>洗手池下水管</t>
  </si>
  <si>
    <t>通用</t>
  </si>
  <si>
    <t>食堂，二楼无人教室</t>
  </si>
  <si>
    <t>下水道疏通</t>
  </si>
  <si>
    <t>二楼以及一楼食堂</t>
  </si>
  <si>
    <t>门锁</t>
  </si>
  <si>
    <t>班级小型</t>
  </si>
  <si>
    <t>两个无人班级</t>
  </si>
  <si>
    <t>油漆</t>
  </si>
  <si>
    <t>巴德士油漆</t>
  </si>
  <si>
    <t>桶</t>
  </si>
  <si>
    <t>操场跑道</t>
  </si>
  <si>
    <t>稀料</t>
  </si>
  <si>
    <t>卷纸</t>
  </si>
  <si>
    <t>通用小型纸胶带</t>
  </si>
  <si>
    <t>卷</t>
  </si>
  <si>
    <t>贴跑道两边固定位置</t>
  </si>
  <si>
    <t>滚筒</t>
  </si>
  <si>
    <t>通用小型滚筒</t>
  </si>
  <si>
    <t>画跑道工费</t>
  </si>
  <si>
    <t>反光衣</t>
  </si>
  <si>
    <t>反光条款</t>
  </si>
  <si>
    <t>大门口执勤</t>
  </si>
  <si>
    <t>暖气阀门</t>
  </si>
  <si>
    <t>HT200</t>
  </si>
  <si>
    <t>一楼储物室</t>
  </si>
  <si>
    <t>暖气压力表</t>
  </si>
  <si>
    <t>1.6压力表</t>
  </si>
  <si>
    <t>暖气垫</t>
  </si>
  <si>
    <t>HT200专用</t>
  </si>
  <si>
    <t>暖气阀门安装</t>
  </si>
  <si>
    <t>门锁所体锁心</t>
  </si>
  <si>
    <t>12厘米通用</t>
  </si>
  <si>
    <t>门口防盗门/1整套</t>
  </si>
  <si>
    <t>门锁把手</t>
  </si>
  <si>
    <t>34厘米防盗门通用</t>
  </si>
  <si>
    <t>保安室防盗门</t>
  </si>
  <si>
    <t>水龙头冲水阀安装费</t>
  </si>
  <si>
    <t>以及其他维修</t>
  </si>
  <si>
    <t>灭蝇灯</t>
  </si>
  <si>
    <t>120灭蝇灯</t>
  </si>
  <si>
    <t>安装在食堂仓库</t>
  </si>
  <si>
    <t>门帘</t>
  </si>
  <si>
    <t>塑料自动贴合款</t>
  </si>
  <si>
    <t>食堂入口安装</t>
  </si>
  <si>
    <t>合计</t>
  </si>
  <si>
    <t>学校（园）书记签字：</t>
  </si>
  <si>
    <t>学校校（园）长签字：</t>
  </si>
  <si>
    <t>党总支委员会成员签字：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</si>
</sst>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b/>
      <sz val="14"/>
      <name val="仿宋"/>
      <charset val="134"/>
    </font>
    <font>
      <b/>
      <sz val="11"/>
      <name val="等线"/>
      <charset val="134"/>
    </font>
    <font>
      <b/>
      <sz val="22"/>
      <name val="华文楷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12"/>
      <name val="仿宋_GB2312"/>
      <charset val="134"/>
    </font>
    <font>
      <sz val="11"/>
      <name val="等线"/>
      <charset val="134"/>
    </font>
    <font>
      <b/>
      <sz val="11"/>
      <name val="宋体"/>
      <charset val="134"/>
    </font>
    <font>
      <sz val="10"/>
      <name val="宋体"/>
      <charset val="134"/>
    </font>
    <font>
      <b/>
      <sz val="12"/>
      <name val="仿宋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indexed="8"/>
      </bottom>
      <diagonal/>
    </border>
    <border>
      <left/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8" fillId="6" borderId="1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5" borderId="11" applyNumberFormat="0" applyFon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28" fillId="4" borderId="12" applyNumberFormat="0" applyAlignment="0" applyProtection="0">
      <alignment vertical="center"/>
    </xf>
    <xf numFmtId="0" fontId="26" fillId="16" borderId="15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31" fontId="9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 shrinkToFit="1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tabSelected="1" workbookViewId="0">
      <selection activeCell="M24" sqref="M24"/>
    </sheetView>
  </sheetViews>
  <sheetFormatPr defaultColWidth="8.60176991150442" defaultRowHeight="13.85"/>
  <cols>
    <col min="1" max="1" width="4.53982300884956" style="4" customWidth="1"/>
    <col min="2" max="2" width="20.4513274336283" style="3" customWidth="1"/>
    <col min="3" max="3" width="18.6725663716814" style="3" customWidth="1"/>
    <col min="4" max="4" width="5.91150442477876" style="3" customWidth="1"/>
    <col min="5" max="5" width="5.58407079646018" style="3" customWidth="1"/>
    <col min="6" max="6" width="6.51327433628319" style="3" customWidth="1"/>
    <col min="7" max="7" width="7.97345132743363" style="3" customWidth="1"/>
    <col min="8" max="8" width="12.1592920353982" style="4" customWidth="1"/>
    <col min="9" max="9" width="7.53982300884956" style="4" customWidth="1"/>
    <col min="10" max="10" width="15.7964601769912" style="4" customWidth="1"/>
    <col min="11" max="13" width="8.60176991150442" style="4"/>
    <col min="14" max="14" width="9.23893805309734" style="4"/>
    <col min="15" max="16384" width="8.60176991150442" style="4"/>
  </cols>
  <sheetData>
    <row r="1" s="1" customFormat="1" ht="36.9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24" customHeight="1" spans="1:10">
      <c r="A2" s="6" t="s">
        <v>1</v>
      </c>
      <c r="B2" s="6"/>
      <c r="C2" s="7" t="s">
        <v>2</v>
      </c>
      <c r="D2" s="8"/>
      <c r="E2" s="8"/>
      <c r="F2" s="8"/>
      <c r="G2" s="9"/>
      <c r="H2" s="6" t="s">
        <v>3</v>
      </c>
      <c r="I2" s="22" t="s">
        <v>4</v>
      </c>
      <c r="J2" s="22"/>
    </row>
    <row r="3" s="1" customFormat="1" ht="24" customHeight="1" spans="1:10">
      <c r="A3" s="10" t="s">
        <v>5</v>
      </c>
      <c r="B3" s="10"/>
      <c r="C3" s="7" t="s">
        <v>6</v>
      </c>
      <c r="D3" s="8"/>
      <c r="E3" s="8"/>
      <c r="F3" s="8"/>
      <c r="G3" s="9"/>
      <c r="H3" s="6" t="s">
        <v>7</v>
      </c>
      <c r="I3" s="10">
        <v>13999648674</v>
      </c>
      <c r="J3" s="10"/>
    </row>
    <row r="4" s="2" customFormat="1" ht="45.95" customHeight="1" spans="1:10">
      <c r="A4" s="11" t="s">
        <v>8</v>
      </c>
      <c r="B4" s="10" t="s">
        <v>9</v>
      </c>
      <c r="C4" s="10" t="s">
        <v>10</v>
      </c>
      <c r="D4" s="11" t="s">
        <v>11</v>
      </c>
      <c r="E4" s="11" t="s">
        <v>12</v>
      </c>
      <c r="F4" s="11" t="s">
        <v>13</v>
      </c>
      <c r="G4" s="11" t="s">
        <v>14</v>
      </c>
      <c r="H4" s="6" t="s">
        <v>15</v>
      </c>
      <c r="I4" s="23" t="s">
        <v>16</v>
      </c>
      <c r="J4" s="23"/>
    </row>
    <row r="5" s="2" customFormat="1" ht="26" customHeight="1" spans="1:10">
      <c r="A5" s="12">
        <v>1</v>
      </c>
      <c r="B5" s="13" t="s">
        <v>17</v>
      </c>
      <c r="C5" s="13" t="s">
        <v>18</v>
      </c>
      <c r="D5" s="13">
        <v>1</v>
      </c>
      <c r="E5" s="13" t="s">
        <v>19</v>
      </c>
      <c r="F5" s="13">
        <v>150</v>
      </c>
      <c r="G5" s="14">
        <f t="shared" ref="G5:G29" si="0">F5*D5</f>
        <v>150</v>
      </c>
      <c r="H5" s="14" t="s">
        <v>20</v>
      </c>
      <c r="I5" s="24" t="s">
        <v>21</v>
      </c>
      <c r="J5" s="25"/>
    </row>
    <row r="6" s="2" customFormat="1" ht="26" customHeight="1" spans="1:10">
      <c r="A6" s="12">
        <v>2</v>
      </c>
      <c r="B6" s="13" t="s">
        <v>22</v>
      </c>
      <c r="C6" s="13" t="s">
        <v>23</v>
      </c>
      <c r="D6" s="13">
        <v>1</v>
      </c>
      <c r="E6" s="13" t="s">
        <v>24</v>
      </c>
      <c r="F6" s="13">
        <v>20</v>
      </c>
      <c r="G6" s="14">
        <f t="shared" si="0"/>
        <v>20</v>
      </c>
      <c r="H6" s="14" t="s">
        <v>20</v>
      </c>
      <c r="I6" s="24" t="s">
        <v>25</v>
      </c>
      <c r="J6" s="25"/>
    </row>
    <row r="7" s="2" customFormat="1" ht="26" customHeight="1" spans="1:10">
      <c r="A7" s="12">
        <v>3</v>
      </c>
      <c r="B7" s="13" t="s">
        <v>26</v>
      </c>
      <c r="C7" s="13" t="s">
        <v>27</v>
      </c>
      <c r="D7" s="13">
        <v>1</v>
      </c>
      <c r="E7" s="13" t="s">
        <v>28</v>
      </c>
      <c r="F7" s="13">
        <v>250</v>
      </c>
      <c r="G7" s="14">
        <f t="shared" si="0"/>
        <v>250</v>
      </c>
      <c r="H7" s="14" t="s">
        <v>20</v>
      </c>
      <c r="I7" s="24" t="s">
        <v>29</v>
      </c>
      <c r="J7" s="25"/>
    </row>
    <row r="8" s="2" customFormat="1" ht="26" customHeight="1" spans="1:10">
      <c r="A8" s="12">
        <v>4</v>
      </c>
      <c r="B8" s="13" t="s">
        <v>30</v>
      </c>
      <c r="C8" s="13"/>
      <c r="D8" s="13">
        <v>1</v>
      </c>
      <c r="E8" s="13" t="s">
        <v>19</v>
      </c>
      <c r="F8" s="13">
        <v>320</v>
      </c>
      <c r="G8" s="14">
        <f t="shared" si="0"/>
        <v>320</v>
      </c>
      <c r="H8" s="14" t="s">
        <v>20</v>
      </c>
      <c r="I8" s="24" t="s">
        <v>31</v>
      </c>
      <c r="J8" s="25"/>
    </row>
    <row r="9" s="2" customFormat="1" ht="26" customHeight="1" spans="1:10">
      <c r="A9" s="12">
        <v>5</v>
      </c>
      <c r="B9" s="13" t="s">
        <v>32</v>
      </c>
      <c r="C9" s="13"/>
      <c r="D9" s="13">
        <v>1</v>
      </c>
      <c r="E9" s="13" t="s">
        <v>19</v>
      </c>
      <c r="F9" s="13">
        <v>50</v>
      </c>
      <c r="G9" s="14">
        <f t="shared" si="0"/>
        <v>50</v>
      </c>
      <c r="H9" s="14" t="s">
        <v>20</v>
      </c>
      <c r="I9" s="24" t="s">
        <v>33</v>
      </c>
      <c r="J9" s="25"/>
    </row>
    <row r="10" s="2" customFormat="1" ht="26" customHeight="1" spans="1:10">
      <c r="A10" s="12">
        <v>6</v>
      </c>
      <c r="B10" s="13" t="s">
        <v>34</v>
      </c>
      <c r="C10" s="13" t="s">
        <v>35</v>
      </c>
      <c r="D10" s="13">
        <v>6</v>
      </c>
      <c r="E10" s="13" t="s">
        <v>28</v>
      </c>
      <c r="F10" s="13">
        <v>50</v>
      </c>
      <c r="G10" s="14">
        <f t="shared" si="0"/>
        <v>300</v>
      </c>
      <c r="H10" s="14" t="s">
        <v>20</v>
      </c>
      <c r="I10" s="26" t="s">
        <v>36</v>
      </c>
      <c r="J10" s="27"/>
    </row>
    <row r="11" s="2" customFormat="1" ht="26" customHeight="1" spans="1:10">
      <c r="A11" s="12">
        <v>7</v>
      </c>
      <c r="B11" s="13" t="s">
        <v>37</v>
      </c>
      <c r="C11" s="13">
        <v>304</v>
      </c>
      <c r="D11" s="13">
        <v>7</v>
      </c>
      <c r="E11" s="13" t="s">
        <v>28</v>
      </c>
      <c r="F11" s="13">
        <v>20</v>
      </c>
      <c r="G11" s="14">
        <f t="shared" si="0"/>
        <v>140</v>
      </c>
      <c r="H11" s="14" t="s">
        <v>20</v>
      </c>
      <c r="I11" s="26" t="s">
        <v>38</v>
      </c>
      <c r="J11" s="27"/>
    </row>
    <row r="12" s="2" customFormat="1" ht="26" customHeight="1" spans="1:10">
      <c r="A12" s="12">
        <v>8</v>
      </c>
      <c r="B12" s="13" t="s">
        <v>39</v>
      </c>
      <c r="C12" s="13" t="s">
        <v>40</v>
      </c>
      <c r="D12" s="13">
        <v>4</v>
      </c>
      <c r="E12" s="13" t="s">
        <v>28</v>
      </c>
      <c r="F12" s="13">
        <v>20</v>
      </c>
      <c r="G12" s="14">
        <f t="shared" si="0"/>
        <v>80</v>
      </c>
      <c r="H12" s="14" t="s">
        <v>20</v>
      </c>
      <c r="I12" s="24" t="s">
        <v>41</v>
      </c>
      <c r="J12" s="25"/>
    </row>
    <row r="13" s="2" customFormat="1" ht="26" customHeight="1" spans="1:10">
      <c r="A13" s="12">
        <v>9</v>
      </c>
      <c r="B13" s="13" t="s">
        <v>42</v>
      </c>
      <c r="C13" s="13"/>
      <c r="D13" s="13">
        <v>2</v>
      </c>
      <c r="E13" s="13" t="s">
        <v>19</v>
      </c>
      <c r="F13" s="13">
        <v>250</v>
      </c>
      <c r="G13" s="14">
        <f t="shared" si="0"/>
        <v>500</v>
      </c>
      <c r="H13" s="14" t="s">
        <v>20</v>
      </c>
      <c r="I13" s="24" t="s">
        <v>43</v>
      </c>
      <c r="J13" s="25"/>
    </row>
    <row r="14" s="2" customFormat="1" ht="26" customHeight="1" spans="1:10">
      <c r="A14" s="12">
        <v>10</v>
      </c>
      <c r="B14" s="13" t="s">
        <v>44</v>
      </c>
      <c r="C14" s="13" t="s">
        <v>45</v>
      </c>
      <c r="D14" s="13">
        <v>2</v>
      </c>
      <c r="E14" s="13" t="s">
        <v>28</v>
      </c>
      <c r="F14" s="13">
        <v>20</v>
      </c>
      <c r="G14" s="14">
        <f t="shared" si="0"/>
        <v>40</v>
      </c>
      <c r="H14" s="14" t="s">
        <v>20</v>
      </c>
      <c r="I14" s="24" t="s">
        <v>46</v>
      </c>
      <c r="J14" s="25"/>
    </row>
    <row r="15" s="2" customFormat="1" ht="26" customHeight="1" spans="1:10">
      <c r="A15" s="12">
        <v>11</v>
      </c>
      <c r="B15" s="13" t="s">
        <v>47</v>
      </c>
      <c r="C15" s="13" t="s">
        <v>48</v>
      </c>
      <c r="D15" s="13">
        <v>4</v>
      </c>
      <c r="E15" s="13" t="s">
        <v>49</v>
      </c>
      <c r="F15" s="13">
        <v>130</v>
      </c>
      <c r="G15" s="14">
        <f t="shared" si="0"/>
        <v>520</v>
      </c>
      <c r="H15" s="14" t="s">
        <v>20</v>
      </c>
      <c r="I15" s="24" t="s">
        <v>50</v>
      </c>
      <c r="J15" s="25"/>
    </row>
    <row r="16" s="2" customFormat="1" ht="26" customHeight="1" spans="1:10">
      <c r="A16" s="12">
        <v>12</v>
      </c>
      <c r="B16" s="13" t="s">
        <v>51</v>
      </c>
      <c r="C16" s="13" t="s">
        <v>48</v>
      </c>
      <c r="D16" s="13">
        <v>2</v>
      </c>
      <c r="E16" s="13" t="s">
        <v>49</v>
      </c>
      <c r="F16" s="13">
        <v>55</v>
      </c>
      <c r="G16" s="14">
        <f t="shared" si="0"/>
        <v>110</v>
      </c>
      <c r="H16" s="14" t="s">
        <v>20</v>
      </c>
      <c r="I16" s="24" t="s">
        <v>50</v>
      </c>
      <c r="J16" s="25"/>
    </row>
    <row r="17" s="2" customFormat="1" ht="26" customHeight="1" spans="1:10">
      <c r="A17" s="12">
        <v>13</v>
      </c>
      <c r="B17" s="13" t="s">
        <v>52</v>
      </c>
      <c r="C17" s="13" t="s">
        <v>53</v>
      </c>
      <c r="D17" s="13">
        <v>5</v>
      </c>
      <c r="E17" s="13" t="s">
        <v>54</v>
      </c>
      <c r="F17" s="13">
        <v>30</v>
      </c>
      <c r="G17" s="14">
        <f t="shared" si="0"/>
        <v>150</v>
      </c>
      <c r="H17" s="14" t="s">
        <v>20</v>
      </c>
      <c r="I17" s="24" t="s">
        <v>55</v>
      </c>
      <c r="J17" s="25"/>
    </row>
    <row r="18" s="2" customFormat="1" ht="26" customHeight="1" spans="1:10">
      <c r="A18" s="12">
        <v>14</v>
      </c>
      <c r="B18" s="13" t="s">
        <v>56</v>
      </c>
      <c r="C18" s="13" t="s">
        <v>57</v>
      </c>
      <c r="D18" s="13">
        <v>7</v>
      </c>
      <c r="E18" s="13" t="s">
        <v>28</v>
      </c>
      <c r="F18" s="13">
        <v>10</v>
      </c>
      <c r="G18" s="14">
        <f t="shared" si="0"/>
        <v>70</v>
      </c>
      <c r="H18" s="14" t="s">
        <v>20</v>
      </c>
      <c r="I18" s="24" t="s">
        <v>50</v>
      </c>
      <c r="J18" s="25"/>
    </row>
    <row r="19" s="2" customFormat="1" ht="26" customHeight="1" spans="1:10">
      <c r="A19" s="12">
        <v>15</v>
      </c>
      <c r="B19" s="13" t="s">
        <v>58</v>
      </c>
      <c r="C19" s="13"/>
      <c r="D19" s="13">
        <v>1</v>
      </c>
      <c r="E19" s="13" t="s">
        <v>19</v>
      </c>
      <c r="F19" s="13">
        <v>200</v>
      </c>
      <c r="G19" s="14">
        <f t="shared" si="0"/>
        <v>200</v>
      </c>
      <c r="H19" s="14" t="s">
        <v>20</v>
      </c>
      <c r="I19" s="24" t="s">
        <v>50</v>
      </c>
      <c r="J19" s="25"/>
    </row>
    <row r="20" s="2" customFormat="1" ht="26" customHeight="1" spans="1:10">
      <c r="A20" s="12">
        <v>16</v>
      </c>
      <c r="B20" s="13" t="s">
        <v>59</v>
      </c>
      <c r="C20" s="13" t="s">
        <v>60</v>
      </c>
      <c r="D20" s="13">
        <v>5</v>
      </c>
      <c r="E20" s="13" t="s">
        <v>28</v>
      </c>
      <c r="F20" s="13">
        <v>30</v>
      </c>
      <c r="G20" s="14">
        <f t="shared" si="0"/>
        <v>150</v>
      </c>
      <c r="H20" s="14" t="s">
        <v>20</v>
      </c>
      <c r="I20" s="24" t="s">
        <v>61</v>
      </c>
      <c r="J20" s="25"/>
    </row>
    <row r="21" s="2" customFormat="1" ht="26" customHeight="1" spans="1:10">
      <c r="A21" s="12">
        <v>17</v>
      </c>
      <c r="B21" s="13" t="s">
        <v>62</v>
      </c>
      <c r="C21" s="13" t="s">
        <v>63</v>
      </c>
      <c r="D21" s="13">
        <v>1</v>
      </c>
      <c r="E21" s="13" t="s">
        <v>28</v>
      </c>
      <c r="F21" s="13">
        <v>400</v>
      </c>
      <c r="G21" s="14">
        <f t="shared" si="0"/>
        <v>400</v>
      </c>
      <c r="H21" s="14" t="s">
        <v>20</v>
      </c>
      <c r="I21" s="24" t="s">
        <v>64</v>
      </c>
      <c r="J21" s="25"/>
    </row>
    <row r="22" s="2" customFormat="1" ht="26" customHeight="1" spans="1:10">
      <c r="A22" s="12">
        <v>18</v>
      </c>
      <c r="B22" s="13" t="s">
        <v>65</v>
      </c>
      <c r="C22" s="13" t="s">
        <v>66</v>
      </c>
      <c r="D22" s="13">
        <v>1</v>
      </c>
      <c r="E22" s="13" t="s">
        <v>28</v>
      </c>
      <c r="F22" s="13">
        <v>30</v>
      </c>
      <c r="G22" s="14">
        <f t="shared" si="0"/>
        <v>30</v>
      </c>
      <c r="H22" s="14" t="s">
        <v>20</v>
      </c>
      <c r="I22" s="24" t="s">
        <v>64</v>
      </c>
      <c r="J22" s="25"/>
    </row>
    <row r="23" s="2" customFormat="1" ht="26" customHeight="1" spans="1:10">
      <c r="A23" s="12">
        <v>19</v>
      </c>
      <c r="B23" s="13" t="s">
        <v>67</v>
      </c>
      <c r="C23" s="13" t="s">
        <v>68</v>
      </c>
      <c r="D23" s="13">
        <v>2</v>
      </c>
      <c r="E23" s="13" t="s">
        <v>28</v>
      </c>
      <c r="F23" s="13">
        <v>25</v>
      </c>
      <c r="G23" s="14">
        <f t="shared" si="0"/>
        <v>50</v>
      </c>
      <c r="H23" s="14" t="s">
        <v>20</v>
      </c>
      <c r="I23" s="24" t="s">
        <v>64</v>
      </c>
      <c r="J23" s="25"/>
    </row>
    <row r="24" s="2" customFormat="1" ht="26" customHeight="1" spans="1:10">
      <c r="A24" s="12">
        <v>20</v>
      </c>
      <c r="B24" s="13" t="s">
        <v>69</v>
      </c>
      <c r="C24" s="13"/>
      <c r="D24" s="13">
        <v>1</v>
      </c>
      <c r="E24" s="13" t="s">
        <v>19</v>
      </c>
      <c r="F24" s="13">
        <v>350</v>
      </c>
      <c r="G24" s="14">
        <f t="shared" si="0"/>
        <v>350</v>
      </c>
      <c r="H24" s="14" t="s">
        <v>20</v>
      </c>
      <c r="I24" s="24" t="s">
        <v>64</v>
      </c>
      <c r="J24" s="25"/>
    </row>
    <row r="25" s="2" customFormat="1" ht="26" customHeight="1" spans="1:10">
      <c r="A25" s="12">
        <v>21</v>
      </c>
      <c r="B25" s="15" t="s">
        <v>70</v>
      </c>
      <c r="C25" s="15" t="s">
        <v>71</v>
      </c>
      <c r="D25" s="15">
        <v>1</v>
      </c>
      <c r="E25" s="15" t="s">
        <v>28</v>
      </c>
      <c r="F25" s="15">
        <v>200</v>
      </c>
      <c r="G25" s="14">
        <f t="shared" si="0"/>
        <v>200</v>
      </c>
      <c r="H25" s="14" t="s">
        <v>20</v>
      </c>
      <c r="I25" s="28" t="s">
        <v>72</v>
      </c>
      <c r="J25" s="29"/>
    </row>
    <row r="26" s="2" customFormat="1" ht="26" customHeight="1" spans="1:10">
      <c r="A26" s="12">
        <v>22</v>
      </c>
      <c r="B26" s="15" t="s">
        <v>73</v>
      </c>
      <c r="C26" s="15" t="s">
        <v>74</v>
      </c>
      <c r="D26" s="15">
        <v>1</v>
      </c>
      <c r="E26" s="15" t="s">
        <v>28</v>
      </c>
      <c r="F26" s="15">
        <v>70</v>
      </c>
      <c r="G26" s="14">
        <f t="shared" si="0"/>
        <v>70</v>
      </c>
      <c r="H26" s="14" t="s">
        <v>20</v>
      </c>
      <c r="I26" s="28" t="s">
        <v>75</v>
      </c>
      <c r="J26" s="29"/>
    </row>
    <row r="27" s="2" customFormat="1" ht="26" customHeight="1" spans="1:10">
      <c r="A27" s="12">
        <v>23</v>
      </c>
      <c r="B27" s="15" t="s">
        <v>76</v>
      </c>
      <c r="C27" s="15"/>
      <c r="D27" s="15">
        <v>1</v>
      </c>
      <c r="E27" s="15" t="s">
        <v>19</v>
      </c>
      <c r="F27" s="15">
        <v>250</v>
      </c>
      <c r="G27" s="14">
        <f t="shared" si="0"/>
        <v>250</v>
      </c>
      <c r="H27" s="14" t="s">
        <v>20</v>
      </c>
      <c r="I27" s="28" t="s">
        <v>77</v>
      </c>
      <c r="J27" s="29"/>
    </row>
    <row r="28" s="2" customFormat="1" ht="26" customHeight="1" spans="1:10">
      <c r="A28" s="12">
        <v>24</v>
      </c>
      <c r="B28" s="15" t="s">
        <v>78</v>
      </c>
      <c r="C28" s="15" t="s">
        <v>79</v>
      </c>
      <c r="D28" s="15">
        <v>1</v>
      </c>
      <c r="E28" s="15" t="s">
        <v>28</v>
      </c>
      <c r="F28" s="15">
        <v>80</v>
      </c>
      <c r="G28" s="14">
        <f t="shared" si="0"/>
        <v>80</v>
      </c>
      <c r="H28" s="14" t="s">
        <v>20</v>
      </c>
      <c r="I28" s="28" t="s">
        <v>80</v>
      </c>
      <c r="J28" s="29"/>
    </row>
    <row r="29" s="2" customFormat="1" ht="26" customHeight="1" spans="1:10">
      <c r="A29" s="12">
        <v>25</v>
      </c>
      <c r="B29" s="15" t="s">
        <v>81</v>
      </c>
      <c r="C29" s="15" t="s">
        <v>82</v>
      </c>
      <c r="D29" s="15">
        <v>1</v>
      </c>
      <c r="E29" s="15" t="s">
        <v>28</v>
      </c>
      <c r="F29" s="15">
        <v>120</v>
      </c>
      <c r="G29" s="14">
        <f t="shared" si="0"/>
        <v>120</v>
      </c>
      <c r="H29" s="14" t="s">
        <v>20</v>
      </c>
      <c r="I29" s="28" t="s">
        <v>83</v>
      </c>
      <c r="J29" s="29"/>
    </row>
    <row r="30" s="3" customFormat="1" ht="26" customHeight="1" spans="1:10">
      <c r="A30" s="16" t="s">
        <v>84</v>
      </c>
      <c r="B30" s="17"/>
      <c r="C30" s="17"/>
      <c r="D30" s="6"/>
      <c r="E30" s="6"/>
      <c r="F30" s="6"/>
      <c r="G30" s="14">
        <f>SUM(G5:G29)</f>
        <v>4600</v>
      </c>
      <c r="H30" s="6"/>
      <c r="I30" s="30"/>
      <c r="J30" s="30"/>
    </row>
    <row r="31" s="1" customFormat="1" ht="39" customHeight="1" spans="1:10">
      <c r="A31" s="18" t="s">
        <v>85</v>
      </c>
      <c r="B31" s="18"/>
      <c r="C31" s="18"/>
      <c r="D31" s="18"/>
      <c r="E31" s="19"/>
      <c r="F31" s="20"/>
      <c r="G31" s="20"/>
      <c r="H31" s="20" t="s">
        <v>86</v>
      </c>
      <c r="I31" s="20"/>
      <c r="J31" s="20"/>
    </row>
    <row r="32" s="1" customFormat="1" ht="39" customHeight="1" spans="1:10">
      <c r="A32" s="20" t="s">
        <v>87</v>
      </c>
      <c r="B32" s="20"/>
      <c r="C32" s="20"/>
      <c r="D32" s="20"/>
      <c r="E32" s="20"/>
      <c r="F32" s="20"/>
      <c r="G32" s="20"/>
      <c r="H32" s="20"/>
      <c r="I32" s="20"/>
      <c r="J32" s="20"/>
    </row>
    <row r="33" s="4" customFormat="1" ht="13.5" customHeight="1" spans="2:10">
      <c r="B33" s="3"/>
      <c r="C33" s="3"/>
      <c r="D33" s="3"/>
      <c r="E33" s="3"/>
      <c r="F33" s="3"/>
      <c r="G33" s="3"/>
      <c r="H33" s="21"/>
      <c r="I33" s="21"/>
      <c r="J33" s="21"/>
    </row>
    <row r="34" s="4" customFormat="1" ht="13.5" customHeight="1" spans="2:10">
      <c r="B34" s="3"/>
      <c r="C34" s="3"/>
      <c r="D34" s="3"/>
      <c r="E34" s="3"/>
      <c r="F34" s="3"/>
      <c r="G34" s="3"/>
      <c r="H34" s="21"/>
      <c r="I34" s="21"/>
      <c r="J34" s="21"/>
    </row>
    <row r="35" s="4" customFormat="1" ht="13.5" customHeight="1" spans="2:10">
      <c r="B35" s="3"/>
      <c r="C35" s="3"/>
      <c r="D35" s="3"/>
      <c r="E35" s="3"/>
      <c r="F35" s="3"/>
      <c r="G35" s="3"/>
      <c r="H35" s="21"/>
      <c r="I35" s="21"/>
      <c r="J35" s="21"/>
    </row>
    <row r="36" s="4" customFormat="1" ht="13.5" customHeight="1" spans="2:10">
      <c r="B36" s="3"/>
      <c r="C36" s="3"/>
      <c r="D36" s="3"/>
      <c r="E36" s="3"/>
      <c r="F36" s="3"/>
      <c r="G36" s="3"/>
      <c r="H36" s="21"/>
      <c r="I36" s="21"/>
      <c r="J36" s="21"/>
    </row>
  </sheetData>
  <mergeCells count="36">
    <mergeCell ref="A1:J1"/>
    <mergeCell ref="A2:B2"/>
    <mergeCell ref="C2:G2"/>
    <mergeCell ref="I2:J2"/>
    <mergeCell ref="A3:B3"/>
    <mergeCell ref="C3:G3"/>
    <mergeCell ref="I3:J3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A30:B30"/>
    <mergeCell ref="I30:J30"/>
    <mergeCell ref="A31:D3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HUAWEI</cp:lastModifiedBy>
  <dcterms:created xsi:type="dcterms:W3CDTF">2024-11-08T12:33:40Z</dcterms:created>
  <dcterms:modified xsi:type="dcterms:W3CDTF">2024-11-08T12:33:53Z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</Properties>
</file>