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<sst xmlns="http://schemas.openxmlformats.org/spreadsheetml/2006/main" count="197" uniqueCount="100">
  <si>
    <t>巴楚县阿纳库勒乡第八中学购买办公用品清单</t>
  </si>
  <si>
    <t>申请单位（盖章）：</t>
  </si>
  <si>
    <t>巴楚县阿纳库勒乡第八中学</t>
  </si>
  <si>
    <t>申请时间：</t>
  </si>
  <si>
    <t>联系人：</t>
  </si>
  <si>
    <t>热孜完古丽</t>
  </si>
  <si>
    <t>联系电话：</t>
  </si>
  <si>
    <t>序号</t>
  </si>
  <si>
    <t>购置物品名称</t>
  </si>
  <si>
    <t>数量</t>
  </si>
  <si>
    <t>单位</t>
  </si>
  <si>
    <t>单价</t>
  </si>
  <si>
    <t>总价</t>
  </si>
  <si>
    <t>要求，型号，规格</t>
  </si>
  <si>
    <t>资金来源</t>
  </si>
  <si>
    <t>用于什么地方</t>
  </si>
  <si>
    <t>白色粉笔</t>
  </si>
  <si>
    <t>箱</t>
  </si>
  <si>
    <t>箱\100盒\35支</t>
  </si>
  <si>
    <t>公用经费</t>
  </si>
  <si>
    <t>各个办公室</t>
  </si>
  <si>
    <t>档案盒（大）</t>
  </si>
  <si>
    <t>个</t>
  </si>
  <si>
    <t>A4,7.5cm</t>
  </si>
  <si>
    <t>档案盒（小）</t>
  </si>
  <si>
    <t>A4,5.5cm</t>
  </si>
  <si>
    <t>档案盒（中）</t>
  </si>
  <si>
    <t>A4,6.5cm</t>
  </si>
  <si>
    <t>订书针（中）</t>
  </si>
  <si>
    <t>包</t>
  </si>
  <si>
    <t>包\10盒\1000枚，厚层</t>
  </si>
  <si>
    <t>订书针（小）</t>
  </si>
  <si>
    <t>裁纸机</t>
  </si>
  <si>
    <t>台</t>
  </si>
  <si>
    <t>得力80124/A4切纸机</t>
  </si>
  <si>
    <t>长尾夹（中）</t>
  </si>
  <si>
    <t>盒</t>
  </si>
  <si>
    <t xml:space="preserve">盒\24个 </t>
  </si>
  <si>
    <t>长尾夹（小）</t>
  </si>
  <si>
    <t xml:space="preserve">盒\48个 </t>
  </si>
  <si>
    <t>拉杆夹（小）</t>
  </si>
  <si>
    <t>包\10个</t>
  </si>
  <si>
    <t>印泥（小）</t>
  </si>
  <si>
    <t>盒\10个红、6#工艺</t>
  </si>
  <si>
    <t>国旗</t>
  </si>
  <si>
    <t>面</t>
  </si>
  <si>
    <t>3号、国旗,128*192cm</t>
  </si>
  <si>
    <t>章子快干印油（红色）</t>
  </si>
  <si>
    <t>得力/40ML/红色印章印泥</t>
  </si>
  <si>
    <t>章子快干印油（蓝色）</t>
  </si>
  <si>
    <t>得力/41ML/蓝色印章印泥</t>
  </si>
  <si>
    <t>纸杯</t>
  </si>
  <si>
    <t>包/50个，一次性</t>
  </si>
  <si>
    <t>中性笔（黑）</t>
  </si>
  <si>
    <t>（黑颜色）得力/包/12支/0.5</t>
  </si>
  <si>
    <t>固体胶</t>
  </si>
  <si>
    <t>得力/盒/12支</t>
  </si>
  <si>
    <t>宽胶带</t>
  </si>
  <si>
    <t>卷</t>
  </si>
  <si>
    <t>透明宽胶带/厚的</t>
  </si>
  <si>
    <t>考务袋</t>
  </si>
  <si>
    <t>透明/A4纸的</t>
  </si>
  <si>
    <t>铅笔刀</t>
  </si>
  <si>
    <t>小刀/质量好的</t>
  </si>
  <si>
    <t>档案袋</t>
  </si>
  <si>
    <t>牛皮纸/A4纸</t>
  </si>
  <si>
    <t>墨汁</t>
  </si>
  <si>
    <t>瓶</t>
  </si>
  <si>
    <t>一得阁（1000克）</t>
  </si>
  <si>
    <t>水写布</t>
  </si>
  <si>
    <t>得力/36005</t>
  </si>
  <si>
    <t>笔芯（黑色0.5）</t>
  </si>
  <si>
    <t>中性笔芯0.5mm/盒/20支（黑色）</t>
  </si>
  <si>
    <t>笔芯（红色0.5）</t>
  </si>
  <si>
    <t>中性笔芯0.5mm/盒/21支（红色）</t>
  </si>
  <si>
    <t>灯笼</t>
  </si>
  <si>
    <t>120型号直径80厘米</t>
  </si>
  <si>
    <t>镌刻纸</t>
  </si>
  <si>
    <t>A3-125剪纸专用刻纸/包/30张</t>
  </si>
  <si>
    <t>镌刻刀</t>
  </si>
  <si>
    <t>得力/359101A</t>
  </si>
  <si>
    <t>订书机</t>
  </si>
  <si>
    <t>得力西/NO-0346</t>
  </si>
  <si>
    <t>订书机（大号）</t>
  </si>
  <si>
    <t>大号订书机/得力/NO.0393</t>
  </si>
  <si>
    <t>2B铅笔</t>
  </si>
  <si>
    <t>支</t>
  </si>
  <si>
    <t>得力/2B铅笔</t>
  </si>
  <si>
    <t>标签纸</t>
  </si>
  <si>
    <t>得力/35*50mm/4枚/12张/包/共48枚</t>
  </si>
  <si>
    <t>笔记本（软皮）</t>
  </si>
  <si>
    <t>本</t>
  </si>
  <si>
    <t>得力/软抄本/大厚</t>
  </si>
  <si>
    <t>素描纸</t>
  </si>
  <si>
    <t>马利/8/4/一袋20张</t>
  </si>
  <si>
    <t>塑料凳</t>
  </si>
  <si>
    <t>50公分高，厚实（成人）</t>
  </si>
  <si>
    <t>扫描仪</t>
  </si>
  <si>
    <t>爱普生 DS-1630 扫描仪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</si>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</sst>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\¥#,##0;\¥\-#,##0"/>
  </numFmts>
  <fonts count="3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11"/>
      <name val="仿宋_GB2312"/>
      <charset val="134"/>
    </font>
    <font>
      <sz val="10"/>
      <name val="仿宋_GB2312"/>
      <charset val="134"/>
    </font>
    <font>
      <sz val="11"/>
      <color theme="1"/>
      <name val="仿宋_GB2312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name val="等线"/>
      <charset val="134"/>
    </font>
    <font>
      <b/>
      <sz val="10"/>
      <name val="等线"/>
      <charset val="134"/>
    </font>
    <font>
      <b/>
      <sz val="9"/>
      <name val="宋体"/>
      <charset val="134"/>
    </font>
    <font>
      <b/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176" fontId="6" fillId="0" borderId="1" xfId="49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31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tabSelected="1" workbookViewId="0">
      <selection activeCell="L6" sqref="L6"/>
    </sheetView>
  </sheetViews>
  <sheetFormatPr defaultColWidth="8.88888888888889" defaultRowHeight="14.4"/>
  <cols>
    <col min="2" max="2" width="30.1111111111111" customWidth="1"/>
    <col min="7" max="7" width="46.3333333333333" customWidth="1"/>
    <col min="8" max="8" width="32.7777777777778" customWidth="1"/>
    <col min="9" max="9" width="37.6666666666667" customWidth="1"/>
  </cols>
  <sheetData>
    <row r="1" ht="17.4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5.6" spans="1:9">
      <c r="A2" s="2" t="s">
        <v>1</v>
      </c>
      <c r="B2" s="3"/>
      <c r="C2" s="4" t="s">
        <v>2</v>
      </c>
      <c r="D2" s="5"/>
      <c r="E2" s="5"/>
      <c r="F2" s="5"/>
      <c r="G2" s="5"/>
      <c r="H2" s="2" t="s">
        <v>3</v>
      </c>
      <c r="I2" s="22">
        <v>45483</v>
      </c>
    </row>
    <row r="3" ht="15.6" spans="1:9">
      <c r="A3" s="5" t="s">
        <v>4</v>
      </c>
      <c r="B3" s="4"/>
      <c r="C3" s="6" t="s">
        <v>5</v>
      </c>
      <c r="D3" s="7"/>
      <c r="E3" s="7"/>
      <c r="F3" s="8"/>
      <c r="G3" s="2" t="s">
        <v>6</v>
      </c>
      <c r="H3" s="2"/>
      <c r="I3" s="5">
        <v>18199526652</v>
      </c>
    </row>
    <row r="4" ht="21.6" spans="1:9">
      <c r="A4" s="9" t="s">
        <v>7</v>
      </c>
      <c r="B4" s="9" t="s">
        <v>8</v>
      </c>
      <c r="C4" s="10" t="s">
        <v>9</v>
      </c>
      <c r="D4" s="10" t="s">
        <v>10</v>
      </c>
      <c r="E4" s="10" t="s">
        <v>11</v>
      </c>
      <c r="F4" s="10" t="s">
        <v>12</v>
      </c>
      <c r="G4" s="9" t="s">
        <v>13</v>
      </c>
      <c r="H4" s="11" t="s">
        <v>14</v>
      </c>
      <c r="I4" s="11" t="s">
        <v>15</v>
      </c>
    </row>
    <row r="5" spans="1:9">
      <c r="A5" s="9">
        <v>1</v>
      </c>
      <c r="B5" s="9" t="s">
        <v>16</v>
      </c>
      <c r="C5" s="9">
        <v>30</v>
      </c>
      <c r="D5" s="9" t="s">
        <v>17</v>
      </c>
      <c r="E5" s="9">
        <v>140</v>
      </c>
      <c r="F5" s="9">
        <f>C:C*E:E</f>
        <v>4200</v>
      </c>
      <c r="G5" s="9" t="s">
        <v>18</v>
      </c>
      <c r="H5" s="9" t="s">
        <v>19</v>
      </c>
      <c r="I5" s="9" t="s">
        <v>20</v>
      </c>
    </row>
    <row r="6" spans="1:9">
      <c r="A6" s="9">
        <v>2</v>
      </c>
      <c r="B6" s="9" t="s">
        <v>21</v>
      </c>
      <c r="C6" s="9">
        <v>50</v>
      </c>
      <c r="D6" s="9" t="s">
        <v>22</v>
      </c>
      <c r="E6" s="9">
        <v>8</v>
      </c>
      <c r="F6" s="9">
        <f>C:C*E:E</f>
        <v>400</v>
      </c>
      <c r="G6" s="9" t="s">
        <v>23</v>
      </c>
      <c r="H6" s="9" t="s">
        <v>19</v>
      </c>
      <c r="I6" s="9" t="s">
        <v>20</v>
      </c>
    </row>
    <row r="7" spans="1:9">
      <c r="A7" s="9">
        <v>3</v>
      </c>
      <c r="B7" s="9" t="s">
        <v>24</v>
      </c>
      <c r="C7" s="9">
        <v>50</v>
      </c>
      <c r="D7" s="9" t="s">
        <v>22</v>
      </c>
      <c r="E7" s="9">
        <v>5</v>
      </c>
      <c r="F7" s="9">
        <f>C:C*E:E</f>
        <v>250</v>
      </c>
      <c r="G7" s="9" t="s">
        <v>25</v>
      </c>
      <c r="H7" s="9" t="s">
        <v>19</v>
      </c>
      <c r="I7" s="9" t="s">
        <v>20</v>
      </c>
    </row>
    <row r="8" spans="1:9">
      <c r="A8" s="9">
        <v>4</v>
      </c>
      <c r="B8" s="9" t="s">
        <v>26</v>
      </c>
      <c r="C8" s="9">
        <v>50</v>
      </c>
      <c r="D8" s="9" t="s">
        <v>22</v>
      </c>
      <c r="E8" s="9">
        <v>6</v>
      </c>
      <c r="F8" s="9">
        <f>C:C*E:E</f>
        <v>300</v>
      </c>
      <c r="G8" s="9" t="s">
        <v>27</v>
      </c>
      <c r="H8" s="9" t="s">
        <v>19</v>
      </c>
      <c r="I8" s="9" t="s">
        <v>20</v>
      </c>
    </row>
    <row r="9" spans="1:9">
      <c r="A9" s="9">
        <v>5</v>
      </c>
      <c r="B9" s="9" t="s">
        <v>28</v>
      </c>
      <c r="C9" s="9">
        <v>5</v>
      </c>
      <c r="D9" s="9" t="s">
        <v>29</v>
      </c>
      <c r="E9" s="9">
        <v>25</v>
      </c>
      <c r="F9" s="9">
        <f>C:C*E:E</f>
        <v>125</v>
      </c>
      <c r="G9" s="9" t="s">
        <v>30</v>
      </c>
      <c r="H9" s="9" t="s">
        <v>19</v>
      </c>
      <c r="I9" s="9" t="s">
        <v>20</v>
      </c>
    </row>
    <row r="10" spans="1:9">
      <c r="A10" s="9">
        <v>6</v>
      </c>
      <c r="B10" s="9" t="s">
        <v>31</v>
      </c>
      <c r="C10" s="9">
        <v>10</v>
      </c>
      <c r="D10" s="9" t="s">
        <v>29</v>
      </c>
      <c r="E10" s="9">
        <v>20</v>
      </c>
      <c r="F10" s="9">
        <f>C:C*E:E</f>
        <v>200</v>
      </c>
      <c r="G10" s="9" t="s">
        <v>30</v>
      </c>
      <c r="H10" s="9" t="s">
        <v>19</v>
      </c>
      <c r="I10" s="9" t="s">
        <v>20</v>
      </c>
    </row>
    <row r="11" spans="1:9">
      <c r="A11" s="9">
        <v>7</v>
      </c>
      <c r="B11" s="9" t="s">
        <v>32</v>
      </c>
      <c r="C11" s="9">
        <v>5</v>
      </c>
      <c r="D11" s="9" t="s">
        <v>33</v>
      </c>
      <c r="E11" s="9">
        <v>120</v>
      </c>
      <c r="F11" s="9">
        <f>C:C*E:E</f>
        <v>600</v>
      </c>
      <c r="G11" s="9" t="s">
        <v>34</v>
      </c>
      <c r="H11" s="9" t="s">
        <v>19</v>
      </c>
      <c r="I11" s="9" t="s">
        <v>20</v>
      </c>
    </row>
    <row r="12" spans="1:9">
      <c r="A12" s="9">
        <v>8</v>
      </c>
      <c r="B12" s="9" t="s">
        <v>35</v>
      </c>
      <c r="C12" s="9">
        <v>100</v>
      </c>
      <c r="D12" s="9" t="s">
        <v>36</v>
      </c>
      <c r="E12" s="9">
        <v>20</v>
      </c>
      <c r="F12" s="9">
        <f>C:C*E:E</f>
        <v>2000</v>
      </c>
      <c r="G12" s="9" t="s">
        <v>37</v>
      </c>
      <c r="H12" s="9" t="s">
        <v>19</v>
      </c>
      <c r="I12" s="9" t="s">
        <v>20</v>
      </c>
    </row>
    <row r="13" spans="1:9">
      <c r="A13" s="9">
        <v>9</v>
      </c>
      <c r="B13" s="9" t="s">
        <v>38</v>
      </c>
      <c r="C13" s="9">
        <v>100</v>
      </c>
      <c r="D13" s="9" t="s">
        <v>36</v>
      </c>
      <c r="E13" s="9">
        <v>20</v>
      </c>
      <c r="F13" s="9">
        <f>C:C*E:E</f>
        <v>2000</v>
      </c>
      <c r="G13" s="9" t="s">
        <v>39</v>
      </c>
      <c r="H13" s="9" t="s">
        <v>19</v>
      </c>
      <c r="I13" s="9" t="s">
        <v>20</v>
      </c>
    </row>
    <row r="14" spans="1:9">
      <c r="A14" s="9">
        <v>10</v>
      </c>
      <c r="B14" s="9" t="s">
        <v>40</v>
      </c>
      <c r="C14" s="9">
        <v>50</v>
      </c>
      <c r="D14" s="9" t="s">
        <v>29</v>
      </c>
      <c r="E14" s="9">
        <v>12</v>
      </c>
      <c r="F14" s="9">
        <f>C:C*E:E</f>
        <v>600</v>
      </c>
      <c r="G14" s="9" t="s">
        <v>41</v>
      </c>
      <c r="H14" s="9" t="s">
        <v>19</v>
      </c>
      <c r="I14" s="9" t="s">
        <v>20</v>
      </c>
    </row>
    <row r="15" spans="1:9">
      <c r="A15" s="9">
        <v>11</v>
      </c>
      <c r="B15" s="9" t="s">
        <v>42</v>
      </c>
      <c r="C15" s="9">
        <v>100</v>
      </c>
      <c r="D15" s="9" t="s">
        <v>36</v>
      </c>
      <c r="E15" s="9">
        <v>5</v>
      </c>
      <c r="F15" s="9">
        <f>C:C*E:E</f>
        <v>500</v>
      </c>
      <c r="G15" s="9" t="s">
        <v>43</v>
      </c>
      <c r="H15" s="9" t="s">
        <v>19</v>
      </c>
      <c r="I15" s="9" t="s">
        <v>20</v>
      </c>
    </row>
    <row r="16" spans="1:9">
      <c r="A16" s="9">
        <v>12</v>
      </c>
      <c r="B16" s="9" t="s">
        <v>44</v>
      </c>
      <c r="C16" s="9">
        <v>5</v>
      </c>
      <c r="D16" s="9" t="s">
        <v>45</v>
      </c>
      <c r="E16" s="9">
        <v>20</v>
      </c>
      <c r="F16" s="9">
        <f>C:C*E:E</f>
        <v>100</v>
      </c>
      <c r="G16" s="9" t="s">
        <v>46</v>
      </c>
      <c r="H16" s="9" t="s">
        <v>19</v>
      </c>
      <c r="I16" s="9" t="s">
        <v>20</v>
      </c>
    </row>
    <row r="17" spans="1:9">
      <c r="A17" s="9">
        <v>13</v>
      </c>
      <c r="B17" s="9" t="s">
        <v>47</v>
      </c>
      <c r="C17" s="9">
        <v>5</v>
      </c>
      <c r="D17" s="9" t="s">
        <v>36</v>
      </c>
      <c r="E17" s="9">
        <v>18</v>
      </c>
      <c r="F17" s="9">
        <f>C:C*E:E</f>
        <v>90</v>
      </c>
      <c r="G17" s="9" t="s">
        <v>48</v>
      </c>
      <c r="H17" s="9" t="s">
        <v>19</v>
      </c>
      <c r="I17" s="9" t="s">
        <v>20</v>
      </c>
    </row>
    <row r="18" spans="1:9">
      <c r="A18" s="9">
        <v>14</v>
      </c>
      <c r="B18" s="9" t="s">
        <v>49</v>
      </c>
      <c r="C18" s="9">
        <v>5</v>
      </c>
      <c r="D18" s="9" t="s">
        <v>36</v>
      </c>
      <c r="E18" s="9">
        <v>18</v>
      </c>
      <c r="F18" s="9">
        <f>C:C*E:E</f>
        <v>90</v>
      </c>
      <c r="G18" s="9" t="s">
        <v>50</v>
      </c>
      <c r="H18" s="9" t="s">
        <v>19</v>
      </c>
      <c r="I18" s="9" t="s">
        <v>20</v>
      </c>
    </row>
    <row r="19" spans="1:9">
      <c r="A19" s="9">
        <v>15</v>
      </c>
      <c r="B19" s="9" t="s">
        <v>51</v>
      </c>
      <c r="C19" s="9">
        <v>100</v>
      </c>
      <c r="D19" s="9" t="s">
        <v>29</v>
      </c>
      <c r="E19" s="9">
        <v>10</v>
      </c>
      <c r="F19" s="9">
        <f>C:C*E:E</f>
        <v>1000</v>
      </c>
      <c r="G19" s="9" t="s">
        <v>52</v>
      </c>
      <c r="H19" s="9" t="s">
        <v>19</v>
      </c>
      <c r="I19" s="9" t="s">
        <v>20</v>
      </c>
    </row>
    <row r="20" spans="1:9">
      <c r="A20" s="9">
        <v>16</v>
      </c>
      <c r="B20" s="9" t="s">
        <v>53</v>
      </c>
      <c r="C20" s="9">
        <v>20</v>
      </c>
      <c r="D20" s="9" t="s">
        <v>36</v>
      </c>
      <c r="E20" s="9">
        <v>24</v>
      </c>
      <c r="F20" s="9">
        <f>C:C*E:E</f>
        <v>480</v>
      </c>
      <c r="G20" s="9" t="s">
        <v>54</v>
      </c>
      <c r="H20" s="9" t="s">
        <v>19</v>
      </c>
      <c r="I20" s="9" t="s">
        <v>20</v>
      </c>
    </row>
    <row r="21" spans="1:9">
      <c r="A21" s="9">
        <v>17</v>
      </c>
      <c r="B21" s="9" t="s">
        <v>55</v>
      </c>
      <c r="C21" s="9">
        <v>50</v>
      </c>
      <c r="D21" s="9" t="s">
        <v>29</v>
      </c>
      <c r="E21" s="9">
        <v>24</v>
      </c>
      <c r="F21" s="9">
        <f>C:C*E:E</f>
        <v>1200</v>
      </c>
      <c r="G21" s="9" t="s">
        <v>56</v>
      </c>
      <c r="H21" s="9" t="s">
        <v>19</v>
      </c>
      <c r="I21" s="9" t="s">
        <v>20</v>
      </c>
    </row>
    <row r="22" spans="1:9">
      <c r="A22" s="9">
        <v>18</v>
      </c>
      <c r="B22" s="9" t="s">
        <v>57</v>
      </c>
      <c r="C22" s="9">
        <v>200</v>
      </c>
      <c r="D22" s="9" t="s">
        <v>58</v>
      </c>
      <c r="E22" s="9">
        <v>10</v>
      </c>
      <c r="F22" s="9">
        <f>C:C*E:E</f>
        <v>2000</v>
      </c>
      <c r="G22" s="9" t="s">
        <v>59</v>
      </c>
      <c r="H22" s="9" t="s">
        <v>19</v>
      </c>
      <c r="I22" s="9" t="s">
        <v>20</v>
      </c>
    </row>
    <row r="23" spans="1:9">
      <c r="A23" s="9">
        <v>19</v>
      </c>
      <c r="B23" s="12" t="s">
        <v>60</v>
      </c>
      <c r="C23" s="9">
        <v>100</v>
      </c>
      <c r="D23" s="9" t="s">
        <v>22</v>
      </c>
      <c r="E23" s="9">
        <v>1.2</v>
      </c>
      <c r="F23" s="9">
        <f>C:C*E:E</f>
        <v>120</v>
      </c>
      <c r="G23" s="9" t="s">
        <v>61</v>
      </c>
      <c r="H23" s="9" t="s">
        <v>19</v>
      </c>
      <c r="I23" s="9" t="s">
        <v>20</v>
      </c>
    </row>
    <row r="24" spans="1:9">
      <c r="A24" s="9">
        <v>20</v>
      </c>
      <c r="B24" s="9" t="s">
        <v>62</v>
      </c>
      <c r="C24" s="9">
        <v>100</v>
      </c>
      <c r="D24" s="9" t="s">
        <v>22</v>
      </c>
      <c r="E24" s="9">
        <v>1</v>
      </c>
      <c r="F24" s="9">
        <f>C:C*E:E</f>
        <v>100</v>
      </c>
      <c r="G24" s="9" t="s">
        <v>63</v>
      </c>
      <c r="H24" s="9" t="s">
        <v>19</v>
      </c>
      <c r="I24" s="9" t="s">
        <v>20</v>
      </c>
    </row>
    <row r="25" spans="1:9">
      <c r="A25" s="9">
        <v>21</v>
      </c>
      <c r="B25" s="9" t="s">
        <v>64</v>
      </c>
      <c r="C25" s="9">
        <v>500</v>
      </c>
      <c r="D25" s="9" t="s">
        <v>22</v>
      </c>
      <c r="E25" s="9">
        <v>1</v>
      </c>
      <c r="F25" s="9">
        <f>C:C*E:E</f>
        <v>500</v>
      </c>
      <c r="G25" s="9" t="s">
        <v>65</v>
      </c>
      <c r="H25" s="9" t="s">
        <v>19</v>
      </c>
      <c r="I25" s="9" t="s">
        <v>20</v>
      </c>
    </row>
    <row r="26" spans="1:9">
      <c r="A26" s="9">
        <v>22</v>
      </c>
      <c r="B26" s="13" t="s">
        <v>66</v>
      </c>
      <c r="C26" s="13">
        <v>20</v>
      </c>
      <c r="D26" s="13" t="s">
        <v>67</v>
      </c>
      <c r="E26" s="13">
        <v>50</v>
      </c>
      <c r="F26" s="9">
        <f>C:C*E:E</f>
        <v>1000</v>
      </c>
      <c r="G26" s="9" t="s">
        <v>68</v>
      </c>
      <c r="H26" s="9" t="s">
        <v>19</v>
      </c>
      <c r="I26" s="9" t="s">
        <v>20</v>
      </c>
    </row>
    <row r="27" spans="1:9">
      <c r="A27" s="9">
        <v>23</v>
      </c>
      <c r="B27" s="13" t="s">
        <v>69</v>
      </c>
      <c r="C27" s="13">
        <v>100</v>
      </c>
      <c r="D27" s="13" t="s">
        <v>22</v>
      </c>
      <c r="E27" s="13">
        <v>15</v>
      </c>
      <c r="F27" s="9">
        <f>C:C*E:E</f>
        <v>1500</v>
      </c>
      <c r="G27" s="9" t="s">
        <v>70</v>
      </c>
      <c r="H27" s="9" t="s">
        <v>19</v>
      </c>
      <c r="I27" s="9" t="s">
        <v>20</v>
      </c>
    </row>
    <row r="28" spans="1:9">
      <c r="A28" s="9">
        <v>24</v>
      </c>
      <c r="B28" s="14" t="s">
        <v>71</v>
      </c>
      <c r="C28" s="15">
        <v>50</v>
      </c>
      <c r="D28" s="15" t="s">
        <v>36</v>
      </c>
      <c r="E28" s="13">
        <v>13</v>
      </c>
      <c r="F28" s="9">
        <f>C:C*E:E</f>
        <v>650</v>
      </c>
      <c r="G28" s="9" t="s">
        <v>72</v>
      </c>
      <c r="H28" s="9" t="s">
        <v>19</v>
      </c>
      <c r="I28" s="9" t="s">
        <v>20</v>
      </c>
    </row>
    <row r="29" spans="1:9">
      <c r="A29" s="9">
        <v>25</v>
      </c>
      <c r="B29" s="14" t="s">
        <v>73</v>
      </c>
      <c r="C29" s="15">
        <v>20</v>
      </c>
      <c r="D29" s="15" t="s">
        <v>36</v>
      </c>
      <c r="E29" s="13">
        <v>13</v>
      </c>
      <c r="F29" s="9">
        <f>C:C*E:E</f>
        <v>260</v>
      </c>
      <c r="G29" s="9" t="s">
        <v>74</v>
      </c>
      <c r="H29" s="9" t="s">
        <v>19</v>
      </c>
      <c r="I29" s="9" t="s">
        <v>20</v>
      </c>
    </row>
    <row r="30" spans="1:9">
      <c r="A30" s="9">
        <v>26</v>
      </c>
      <c r="B30" s="14" t="s">
        <v>75</v>
      </c>
      <c r="C30" s="13">
        <v>3</v>
      </c>
      <c r="D30" s="15" t="s">
        <v>22</v>
      </c>
      <c r="E30" s="15">
        <v>100</v>
      </c>
      <c r="F30" s="9">
        <f>C:C*E:E</f>
        <v>300</v>
      </c>
      <c r="G30" s="9" t="s">
        <v>76</v>
      </c>
      <c r="H30" s="9" t="s">
        <v>19</v>
      </c>
      <c r="I30" s="9" t="s">
        <v>20</v>
      </c>
    </row>
    <row r="31" spans="1:9">
      <c r="A31" s="9">
        <v>27</v>
      </c>
      <c r="B31" s="14" t="s">
        <v>77</v>
      </c>
      <c r="C31" s="13">
        <v>50</v>
      </c>
      <c r="D31" s="15" t="s">
        <v>29</v>
      </c>
      <c r="E31" s="15">
        <v>35</v>
      </c>
      <c r="F31" s="9">
        <f>C:C*E:E</f>
        <v>1750</v>
      </c>
      <c r="G31" s="9" t="s">
        <v>78</v>
      </c>
      <c r="H31" s="9" t="s">
        <v>19</v>
      </c>
      <c r="I31" s="9" t="s">
        <v>20</v>
      </c>
    </row>
    <row r="32" spans="1:9">
      <c r="A32" s="9">
        <v>28</v>
      </c>
      <c r="B32" s="14" t="s">
        <v>79</v>
      </c>
      <c r="C32" s="13">
        <v>100</v>
      </c>
      <c r="D32" s="15" t="s">
        <v>22</v>
      </c>
      <c r="E32" s="15">
        <v>15</v>
      </c>
      <c r="F32" s="9">
        <f>C:C*E:E</f>
        <v>1500</v>
      </c>
      <c r="G32" s="9" t="s">
        <v>80</v>
      </c>
      <c r="H32" s="9" t="s">
        <v>19</v>
      </c>
      <c r="I32" s="9" t="s">
        <v>20</v>
      </c>
    </row>
    <row r="33" spans="1:9">
      <c r="A33" s="9">
        <v>29</v>
      </c>
      <c r="B33" s="13" t="s">
        <v>81</v>
      </c>
      <c r="C33" s="13">
        <v>30</v>
      </c>
      <c r="D33" s="13" t="s">
        <v>22</v>
      </c>
      <c r="E33" s="13">
        <v>15</v>
      </c>
      <c r="F33" s="9">
        <f>C:C*E:E</f>
        <v>450</v>
      </c>
      <c r="G33" s="13" t="s">
        <v>82</v>
      </c>
      <c r="H33" s="13" t="s">
        <v>19</v>
      </c>
      <c r="I33" s="9" t="s">
        <v>20</v>
      </c>
    </row>
    <row r="34" spans="1:9">
      <c r="A34" s="9">
        <v>30</v>
      </c>
      <c r="B34" s="13" t="s">
        <v>83</v>
      </c>
      <c r="C34" s="13">
        <v>7</v>
      </c>
      <c r="D34" s="13" t="s">
        <v>22</v>
      </c>
      <c r="E34" s="13">
        <v>120</v>
      </c>
      <c r="F34" s="9">
        <f>C:C*E:E</f>
        <v>840</v>
      </c>
      <c r="G34" s="13" t="s">
        <v>84</v>
      </c>
      <c r="H34" s="13" t="s">
        <v>19</v>
      </c>
      <c r="I34" s="9" t="s">
        <v>20</v>
      </c>
    </row>
    <row r="35" spans="1:9">
      <c r="A35" s="9">
        <v>31</v>
      </c>
      <c r="B35" s="13" t="s">
        <v>85</v>
      </c>
      <c r="C35" s="13">
        <v>100</v>
      </c>
      <c r="D35" s="13" t="s">
        <v>86</v>
      </c>
      <c r="E35" s="13">
        <v>1</v>
      </c>
      <c r="F35" s="9">
        <f>C:C*E:E</f>
        <v>100</v>
      </c>
      <c r="G35" s="13" t="s">
        <v>87</v>
      </c>
      <c r="H35" s="13" t="s">
        <v>19</v>
      </c>
      <c r="I35" s="9" t="s">
        <v>20</v>
      </c>
    </row>
    <row r="36" spans="1:9">
      <c r="A36" s="9">
        <v>32</v>
      </c>
      <c r="B36" s="13" t="s">
        <v>88</v>
      </c>
      <c r="C36" s="13">
        <v>10</v>
      </c>
      <c r="D36" s="13" t="s">
        <v>29</v>
      </c>
      <c r="E36" s="13">
        <v>2</v>
      </c>
      <c r="F36" s="9">
        <f>C:C*E:E</f>
        <v>20</v>
      </c>
      <c r="G36" s="13" t="s">
        <v>89</v>
      </c>
      <c r="H36" s="13" t="s">
        <v>19</v>
      </c>
      <c r="I36" s="9" t="s">
        <v>20</v>
      </c>
    </row>
    <row r="37" spans="1:9">
      <c r="A37" s="9">
        <v>33</v>
      </c>
      <c r="B37" s="13" t="s">
        <v>90</v>
      </c>
      <c r="C37" s="13">
        <v>200</v>
      </c>
      <c r="D37" s="13" t="s">
        <v>91</v>
      </c>
      <c r="E37" s="13">
        <v>18</v>
      </c>
      <c r="F37" s="9">
        <f>C:C*E:E</f>
        <v>3600</v>
      </c>
      <c r="G37" s="13" t="s">
        <v>92</v>
      </c>
      <c r="H37" s="13" t="s">
        <v>19</v>
      </c>
      <c r="I37" s="9" t="s">
        <v>20</v>
      </c>
    </row>
    <row r="38" spans="1:9">
      <c r="A38" s="9">
        <v>34</v>
      </c>
      <c r="B38" s="13" t="s">
        <v>93</v>
      </c>
      <c r="C38" s="13">
        <v>50</v>
      </c>
      <c r="D38" s="13" t="s">
        <v>29</v>
      </c>
      <c r="E38" s="13">
        <v>15</v>
      </c>
      <c r="F38" s="9">
        <f>C:C*E:E</f>
        <v>750</v>
      </c>
      <c r="G38" s="13" t="s">
        <v>94</v>
      </c>
      <c r="H38" s="13" t="s">
        <v>19</v>
      </c>
      <c r="I38" s="9" t="s">
        <v>20</v>
      </c>
    </row>
    <row r="39" spans="1:9">
      <c r="A39" s="9">
        <v>35</v>
      </c>
      <c r="B39" s="13" t="s">
        <v>95</v>
      </c>
      <c r="C39" s="13">
        <v>30</v>
      </c>
      <c r="D39" s="13" t="s">
        <v>22</v>
      </c>
      <c r="E39" s="13">
        <v>30</v>
      </c>
      <c r="F39" s="9">
        <f>C:C*E:E</f>
        <v>900</v>
      </c>
      <c r="G39" s="13" t="s">
        <v>96</v>
      </c>
      <c r="H39" s="13" t="s">
        <v>19</v>
      </c>
      <c r="I39" s="9" t="s">
        <v>20</v>
      </c>
    </row>
    <row r="40" spans="1:9">
      <c r="A40" s="9">
        <v>35</v>
      </c>
      <c r="B40" s="13" t="s">
        <v>97</v>
      </c>
      <c r="C40" s="13">
        <v>1</v>
      </c>
      <c r="D40" s="13" t="s">
        <v>22</v>
      </c>
      <c r="E40" s="13">
        <v>2999</v>
      </c>
      <c r="F40" s="9">
        <f>C:C*E:E</f>
        <v>2999</v>
      </c>
      <c r="G40" s="16" t="s">
        <v>98</v>
      </c>
      <c r="H40" s="13" t="s">
        <v>19</v>
      </c>
      <c r="I40" s="9" t="s">
        <v>20</v>
      </c>
    </row>
    <row r="41" ht="15.6" spans="1:9">
      <c r="A41" s="17" t="s">
        <v>99</v>
      </c>
      <c r="B41" s="18"/>
      <c r="C41" s="13"/>
      <c r="D41" s="19"/>
      <c r="E41" s="13"/>
      <c r="F41" s="9">
        <f>SUM(F5:F40)</f>
        <v>33474</v>
      </c>
      <c r="G41" s="20"/>
      <c r="H41" s="21"/>
      <c r="I41" s="23"/>
    </row>
  </sheetData>
  <mergeCells count="7">
    <mergeCell ref="A1:I1"/>
    <mergeCell ref="A2:B2"/>
    <mergeCell ref="C2:G2"/>
    <mergeCell ref="A3:B3"/>
    <mergeCell ref="C3:F3"/>
    <mergeCell ref="G3:H3"/>
    <mergeCell ref="A41:B4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WPS_1560087482</cp:lastModifiedBy>
  <dcterms:created xsi:type="dcterms:W3CDTF">2024-07-28T13:35:32Z</dcterms:created>
  <dcterms:modified xsi:type="dcterms:W3CDTF">2024-07-28T13:35:52Z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8D0108FDBE87468F8BF01A5E4BA8498E_11</vt:lpwstr>
  </property>
  <property fmtid="{D5CDD505-2E9C-101B-9397-08002B2CF9AE}" pid="3" name="KSOProductBuildVer">
    <vt:lpwstr>2052-12.1.0.16929</vt:lpwstr>
  </property>
</Properties>
</file>