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安保妇女卫生五金34790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<sst xmlns="http://schemas.openxmlformats.org/spreadsheetml/2006/main" count="129" uniqueCount="75">
  <si>
    <t>巴楚县第五中学安保材料卫生工具专用材料五金采购清单</t>
  </si>
  <si>
    <t>序号</t>
  </si>
  <si>
    <t>名称</t>
  </si>
  <si>
    <t>数量</t>
  </si>
  <si>
    <t>单位</t>
  </si>
  <si>
    <t>单价</t>
  </si>
  <si>
    <t>金额</t>
  </si>
  <si>
    <t>规格参数用途</t>
  </si>
  <si>
    <t>备注</t>
  </si>
  <si>
    <t>防刺服</t>
  </si>
  <si>
    <t>套</t>
  </si>
  <si>
    <t>安全维稳工作</t>
  </si>
  <si>
    <t>物业安保</t>
  </si>
  <si>
    <t>金属探测仪</t>
  </si>
  <si>
    <t>把</t>
  </si>
  <si>
    <t>保安服</t>
  </si>
  <si>
    <t>冬季保安服，上衣棉衣和裤子</t>
  </si>
  <si>
    <t>反光背心(黄色)</t>
  </si>
  <si>
    <t>件</t>
  </si>
  <si>
    <t>手电筒</t>
  </si>
  <si>
    <t>个</t>
  </si>
  <si>
    <t>充电的</t>
  </si>
  <si>
    <t>微型消防站(带装备)</t>
  </si>
  <si>
    <t>组</t>
  </si>
  <si>
    <t>包含所有装备设备及器材安全维稳工作</t>
  </si>
  <si>
    <t>一次性怀孕试纸</t>
  </si>
  <si>
    <t>妇女班</t>
  </si>
  <si>
    <t>专用材料妇女办</t>
  </si>
  <si>
    <t>一次性尿杯</t>
  </si>
  <si>
    <t>拖把</t>
  </si>
  <si>
    <t>普通家用</t>
  </si>
  <si>
    <t>卫生工具</t>
  </si>
  <si>
    <t>大扫把（塑料头）</t>
  </si>
  <si>
    <t>簸箕</t>
  </si>
  <si>
    <t>铁皮</t>
  </si>
  <si>
    <t>抹布</t>
  </si>
  <si>
    <t>35*35cm</t>
  </si>
  <si>
    <t>大垃圾桶</t>
  </si>
  <si>
    <t>带轮带盖100升</t>
  </si>
  <si>
    <t>小扫把</t>
  </si>
  <si>
    <t>宽拖把</t>
  </si>
  <si>
    <t>80CM</t>
  </si>
  <si>
    <t>刮板</t>
  </si>
  <si>
    <t>扫帚式样的，卫生工具</t>
  </si>
  <si>
    <t>洗手液</t>
  </si>
  <si>
    <t>瓶</t>
  </si>
  <si>
    <t>1000ml</t>
  </si>
  <si>
    <t>电胶布</t>
  </si>
  <si>
    <t>包</t>
  </si>
  <si>
    <t>后勤维护维修材料</t>
  </si>
  <si>
    <t>专用材料五金</t>
  </si>
  <si>
    <t>电线</t>
  </si>
  <si>
    <t>米</t>
  </si>
  <si>
    <t>2.5平方，后勤维护维修材料</t>
  </si>
  <si>
    <t>插座</t>
  </si>
  <si>
    <t>五孔插口，后勤维护维修材料</t>
  </si>
  <si>
    <t>地暖清洗机</t>
  </si>
  <si>
    <t>自吸化洗款，1500W大功率，内涵水泵，可调加除垢剂，带有调压装置，带有配套器材，用于地暖清洗、自来水管清洗、热水器清洗、家装钉枪/喷漆、暖气片清洗</t>
  </si>
  <si>
    <t>暖气包</t>
  </si>
  <si>
    <t>16路/组，后勤维护维修材料</t>
  </si>
  <si>
    <t>分水器</t>
  </si>
  <si>
    <t>4路，后勤维护维修材料</t>
  </si>
  <si>
    <t>铝塑管</t>
  </si>
  <si>
    <t>32mm，后勤维护维修材料</t>
  </si>
  <si>
    <t>铜接头</t>
  </si>
  <si>
    <t>撬杠</t>
  </si>
  <si>
    <t>70cm长，后勤维护维修材料</t>
  </si>
  <si>
    <t>冲击钻</t>
  </si>
  <si>
    <t>锤镐钻三合一，后勤维护维修材料</t>
  </si>
  <si>
    <t>切割机</t>
  </si>
  <si>
    <t>台式大的，后勤维护维修材料</t>
  </si>
  <si>
    <t>螺丝刀</t>
  </si>
  <si>
    <t>方的2个，梅花2个，后勤维护维修材料</t>
  </si>
  <si>
    <t>电笔</t>
  </si>
  <si>
    <t>自动电笔，后勤维护维修材料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</si>
</sst>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2"/>
      <color rgb="FF000000"/>
      <name val="宋体"/>
      <charset val="134"/>
      <scheme val="minor"/>
    </font>
    <font>
      <sz val="16"/>
      <color rgb="FF000000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shrinkToFit="1"/>
    </xf>
    <xf numFmtId="0" fontId="1" fillId="2" borderId="0" xfId="0" applyFont="1" applyFill="1" applyAlignment="1">
      <alignment horizontal="center" vertical="center" shrinkToFit="1"/>
    </xf>
    <xf numFmtId="0" fontId="2" fillId="2" borderId="2" xfId="0" applyFont="1" applyFill="1" applyBorder="1" applyAlignment="1" applyProtection="1">
      <alignment horizontal="left" vertical="center" shrinkToFit="1"/>
    </xf>
    <xf numFmtId="0" fontId="2" fillId="2" borderId="2" xfId="0" applyFont="1" applyFill="1" applyBorder="1" applyAlignment="1" applyProtection="1">
      <alignment horizontal="left" vertical="center" wrapText="1" shrinkToFit="1"/>
    </xf>
    <xf numFmtId="0" fontId="3" fillId="2" borderId="2" xfId="0" applyFont="1" applyFill="1" applyBorder="1" applyAlignment="1">
      <alignment horizontal="left" vertical="center" shrinkToFit="1"/>
    </xf>
    <xf numFmtId="0" fontId="3" fillId="2" borderId="2" xfId="0" applyFont="1" applyFill="1" applyBorder="1" applyAlignment="1">
      <alignment horizontal="left" vertic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 rotWithShape="0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 rotWithShape="0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3"/>
  <sheetViews>
    <sheetView tabSelected="1" workbookViewId="0">
      <selection activeCell="E31" sqref="E31"/>
    </sheetView>
  </sheetViews>
  <sheetFormatPr defaultColWidth="8.88888888888889" defaultRowHeight="14.4" outlineLevelCol="7"/>
  <cols>
    <col min="1" max="1" width="7.88888888888889" customWidth="1"/>
    <col min="2" max="2" width="31.4444444444444" customWidth="1"/>
    <col min="3" max="3" width="8.11111111111111" customWidth="1"/>
    <col min="4" max="4" width="7.88888888888889" customWidth="1"/>
    <col min="5" max="6" width="8.11111111111111" customWidth="1"/>
    <col min="7" max="7" width="58.2222222222222" customWidth="1"/>
    <col min="8" max="8" width="24.5555555555556" customWidth="1"/>
  </cols>
  <sheetData>
    <row r="1" ht="28.2" spans="1:8">
      <c r="A1" s="1" t="s">
        <v>0</v>
      </c>
      <c r="B1" s="2"/>
      <c r="C1" s="2"/>
      <c r="D1" s="2"/>
      <c r="E1" s="2"/>
      <c r="F1" s="2"/>
      <c r="G1" s="2"/>
      <c r="H1" s="2"/>
    </row>
    <row r="2" ht="20.4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3" t="s">
        <v>8</v>
      </c>
    </row>
    <row r="3" ht="20.4" spans="1:8">
      <c r="A3" s="5">
        <v>1</v>
      </c>
      <c r="B3" s="5" t="s">
        <v>9</v>
      </c>
      <c r="C3" s="5">
        <v>5</v>
      </c>
      <c r="D3" s="5" t="s">
        <v>10</v>
      </c>
      <c r="E3" s="5">
        <v>90</v>
      </c>
      <c r="F3" s="6">
        <f>E3*C3</f>
        <v>450</v>
      </c>
      <c r="G3" s="3" t="s">
        <v>11</v>
      </c>
      <c r="H3" s="3" t="s">
        <v>12</v>
      </c>
    </row>
    <row r="4" ht="20.4" spans="1:8">
      <c r="A4" s="5">
        <v>2</v>
      </c>
      <c r="B4" s="3" t="s">
        <v>13</v>
      </c>
      <c r="C4" s="5">
        <v>8</v>
      </c>
      <c r="D4" s="5" t="s">
        <v>14</v>
      </c>
      <c r="E4" s="5">
        <v>75</v>
      </c>
      <c r="F4" s="6">
        <f t="shared" ref="F4:F32" si="0">E4*C4</f>
        <v>600</v>
      </c>
      <c r="G4" s="3" t="s">
        <v>13</v>
      </c>
      <c r="H4" s="3" t="s">
        <v>12</v>
      </c>
    </row>
    <row r="5" ht="20.4" spans="1:8">
      <c r="A5" s="5">
        <v>3</v>
      </c>
      <c r="B5" s="5" t="s">
        <v>15</v>
      </c>
      <c r="C5" s="5">
        <v>6</v>
      </c>
      <c r="D5" s="5" t="s">
        <v>10</v>
      </c>
      <c r="E5" s="5">
        <v>130</v>
      </c>
      <c r="F5" s="6">
        <f t="shared" si="0"/>
        <v>780</v>
      </c>
      <c r="G5" s="3" t="s">
        <v>16</v>
      </c>
      <c r="H5" s="3" t="s">
        <v>12</v>
      </c>
    </row>
    <row r="6" ht="20.4" spans="1:8">
      <c r="A6" s="5">
        <v>4</v>
      </c>
      <c r="B6" s="5" t="s">
        <v>17</v>
      </c>
      <c r="C6" s="5">
        <v>12</v>
      </c>
      <c r="D6" s="5" t="s">
        <v>18</v>
      </c>
      <c r="E6" s="5">
        <v>20</v>
      </c>
      <c r="F6" s="6">
        <f t="shared" si="0"/>
        <v>240</v>
      </c>
      <c r="G6" s="3" t="s">
        <v>11</v>
      </c>
      <c r="H6" s="3" t="s">
        <v>12</v>
      </c>
    </row>
    <row r="7" ht="20.4" spans="1:8">
      <c r="A7" s="5">
        <v>5</v>
      </c>
      <c r="B7" s="5" t="s">
        <v>19</v>
      </c>
      <c r="C7" s="5">
        <v>10</v>
      </c>
      <c r="D7" s="5" t="s">
        <v>20</v>
      </c>
      <c r="E7" s="5">
        <v>45</v>
      </c>
      <c r="F7" s="6">
        <f t="shared" si="0"/>
        <v>450</v>
      </c>
      <c r="G7" s="3" t="s">
        <v>21</v>
      </c>
      <c r="H7" s="3" t="s">
        <v>12</v>
      </c>
    </row>
    <row r="8" ht="20.4" spans="1:8">
      <c r="A8" s="5">
        <v>6</v>
      </c>
      <c r="B8" s="5" t="s">
        <v>22</v>
      </c>
      <c r="C8" s="5">
        <v>1</v>
      </c>
      <c r="D8" s="5" t="s">
        <v>23</v>
      </c>
      <c r="E8" s="5">
        <v>1600</v>
      </c>
      <c r="F8" s="6">
        <f t="shared" si="0"/>
        <v>1600</v>
      </c>
      <c r="G8" s="3" t="s">
        <v>24</v>
      </c>
      <c r="H8" s="3" t="s">
        <v>12</v>
      </c>
    </row>
    <row r="9" ht="20.4" spans="1:8">
      <c r="A9" s="5">
        <v>7</v>
      </c>
      <c r="B9" s="5" t="s">
        <v>25</v>
      </c>
      <c r="C9" s="5">
        <v>3000</v>
      </c>
      <c r="D9" s="5" t="s">
        <v>20</v>
      </c>
      <c r="E9" s="5">
        <v>1</v>
      </c>
      <c r="F9" s="6">
        <f t="shared" si="0"/>
        <v>3000</v>
      </c>
      <c r="G9" s="5" t="s">
        <v>26</v>
      </c>
      <c r="H9" s="5" t="s">
        <v>27</v>
      </c>
    </row>
    <row r="10" ht="20.4" spans="1:8">
      <c r="A10" s="5">
        <v>8</v>
      </c>
      <c r="B10" s="3" t="s">
        <v>28</v>
      </c>
      <c r="C10" s="3">
        <v>3000</v>
      </c>
      <c r="D10" s="3" t="s">
        <v>20</v>
      </c>
      <c r="E10" s="3">
        <v>0.75</v>
      </c>
      <c r="F10" s="6">
        <f t="shared" si="0"/>
        <v>2250</v>
      </c>
      <c r="G10" s="5" t="s">
        <v>26</v>
      </c>
      <c r="H10" s="5" t="s">
        <v>27</v>
      </c>
    </row>
    <row r="11" ht="20.4" spans="1:8">
      <c r="A11" s="5">
        <v>9</v>
      </c>
      <c r="B11" s="3" t="s">
        <v>29</v>
      </c>
      <c r="C11" s="3">
        <v>600</v>
      </c>
      <c r="D11" s="3" t="s">
        <v>14</v>
      </c>
      <c r="E11" s="3">
        <v>10</v>
      </c>
      <c r="F11" s="6">
        <f t="shared" si="0"/>
        <v>6000</v>
      </c>
      <c r="G11" s="3" t="s">
        <v>30</v>
      </c>
      <c r="H11" s="3" t="s">
        <v>31</v>
      </c>
    </row>
    <row r="12" ht="20.4" spans="1:8">
      <c r="A12" s="5">
        <v>10</v>
      </c>
      <c r="B12" s="3" t="s">
        <v>32</v>
      </c>
      <c r="C12" s="3">
        <v>200</v>
      </c>
      <c r="D12" s="3" t="s">
        <v>14</v>
      </c>
      <c r="E12" s="3">
        <v>16</v>
      </c>
      <c r="F12" s="6">
        <f t="shared" si="0"/>
        <v>3200</v>
      </c>
      <c r="G12" s="3" t="s">
        <v>31</v>
      </c>
      <c r="H12" s="3" t="s">
        <v>31</v>
      </c>
    </row>
    <row r="13" ht="20.4" spans="1:8">
      <c r="A13" s="5">
        <v>11</v>
      </c>
      <c r="B13" s="3" t="s">
        <v>33</v>
      </c>
      <c r="C13" s="3">
        <v>80</v>
      </c>
      <c r="D13" s="3" t="s">
        <v>20</v>
      </c>
      <c r="E13" s="3">
        <v>12</v>
      </c>
      <c r="F13" s="6">
        <f t="shared" si="0"/>
        <v>960</v>
      </c>
      <c r="G13" s="3" t="s">
        <v>34</v>
      </c>
      <c r="H13" s="3" t="s">
        <v>31</v>
      </c>
    </row>
    <row r="14" ht="20.4" spans="1:8">
      <c r="A14" s="5">
        <v>12</v>
      </c>
      <c r="B14" s="3" t="s">
        <v>35</v>
      </c>
      <c r="C14" s="3">
        <v>150</v>
      </c>
      <c r="D14" s="3" t="s">
        <v>20</v>
      </c>
      <c r="E14" s="3">
        <v>2</v>
      </c>
      <c r="F14" s="6">
        <f t="shared" si="0"/>
        <v>300</v>
      </c>
      <c r="G14" s="3" t="s">
        <v>36</v>
      </c>
      <c r="H14" s="3" t="s">
        <v>31</v>
      </c>
    </row>
    <row r="15" ht="20.4" spans="1:8">
      <c r="A15" s="5">
        <v>13</v>
      </c>
      <c r="B15" s="3" t="s">
        <v>37</v>
      </c>
      <c r="C15" s="3">
        <v>30</v>
      </c>
      <c r="D15" s="3" t="s">
        <v>20</v>
      </c>
      <c r="E15" s="3">
        <v>100</v>
      </c>
      <c r="F15" s="6">
        <f t="shared" si="0"/>
        <v>3000</v>
      </c>
      <c r="G15" s="3" t="s">
        <v>38</v>
      </c>
      <c r="H15" s="3" t="s">
        <v>31</v>
      </c>
    </row>
    <row r="16" ht="20.4" spans="1:8">
      <c r="A16" s="5">
        <v>14</v>
      </c>
      <c r="B16" s="3" t="s">
        <v>39</v>
      </c>
      <c r="C16" s="3">
        <v>150</v>
      </c>
      <c r="D16" s="3" t="s">
        <v>14</v>
      </c>
      <c r="E16" s="3">
        <v>7</v>
      </c>
      <c r="F16" s="6">
        <f t="shared" si="0"/>
        <v>1050</v>
      </c>
      <c r="G16" s="3" t="s">
        <v>30</v>
      </c>
      <c r="H16" s="3" t="s">
        <v>31</v>
      </c>
    </row>
    <row r="17" ht="20.4" spans="1:8">
      <c r="A17" s="5">
        <v>15</v>
      </c>
      <c r="B17" s="5" t="s">
        <v>40</v>
      </c>
      <c r="C17" s="5">
        <v>20</v>
      </c>
      <c r="D17" s="5" t="s">
        <v>14</v>
      </c>
      <c r="E17" s="5">
        <v>40</v>
      </c>
      <c r="F17" s="6">
        <f t="shared" si="0"/>
        <v>800</v>
      </c>
      <c r="G17" s="5" t="s">
        <v>41</v>
      </c>
      <c r="H17" s="5" t="s">
        <v>31</v>
      </c>
    </row>
    <row r="18" ht="20.4" spans="1:8">
      <c r="A18" s="5">
        <v>16</v>
      </c>
      <c r="B18" s="5" t="s">
        <v>42</v>
      </c>
      <c r="C18" s="5">
        <v>30</v>
      </c>
      <c r="D18" s="5" t="s">
        <v>14</v>
      </c>
      <c r="E18" s="5">
        <v>25</v>
      </c>
      <c r="F18" s="6">
        <f t="shared" si="0"/>
        <v>750</v>
      </c>
      <c r="G18" s="5" t="s">
        <v>43</v>
      </c>
      <c r="H18" s="5" t="s">
        <v>31</v>
      </c>
    </row>
    <row r="19" ht="20.4" spans="1:8">
      <c r="A19" s="5">
        <v>17</v>
      </c>
      <c r="B19" s="5" t="s">
        <v>44</v>
      </c>
      <c r="C19" s="5">
        <v>200</v>
      </c>
      <c r="D19" s="5" t="s">
        <v>45</v>
      </c>
      <c r="E19" s="5">
        <v>5</v>
      </c>
      <c r="F19" s="6">
        <f t="shared" si="0"/>
        <v>1000</v>
      </c>
      <c r="G19" s="5" t="s">
        <v>46</v>
      </c>
      <c r="H19" s="5" t="s">
        <v>31</v>
      </c>
    </row>
    <row r="20" ht="20.4" spans="1:8">
      <c r="A20" s="5">
        <v>18</v>
      </c>
      <c r="B20" s="5" t="s">
        <v>47</v>
      </c>
      <c r="C20" s="5">
        <v>10</v>
      </c>
      <c r="D20" s="5" t="s">
        <v>48</v>
      </c>
      <c r="E20" s="5">
        <v>3</v>
      </c>
      <c r="F20" s="6">
        <f t="shared" si="0"/>
        <v>30</v>
      </c>
      <c r="G20" s="5" t="s">
        <v>49</v>
      </c>
      <c r="H20" s="5" t="s">
        <v>50</v>
      </c>
    </row>
    <row r="21" ht="20.4" spans="1:8">
      <c r="A21" s="5">
        <v>19</v>
      </c>
      <c r="B21" s="5" t="s">
        <v>51</v>
      </c>
      <c r="C21" s="5">
        <v>200</v>
      </c>
      <c r="D21" s="5" t="s">
        <v>52</v>
      </c>
      <c r="E21" s="5">
        <v>2</v>
      </c>
      <c r="F21" s="6">
        <f t="shared" si="0"/>
        <v>400</v>
      </c>
      <c r="G21" s="5" t="s">
        <v>53</v>
      </c>
      <c r="H21" s="5" t="s">
        <v>50</v>
      </c>
    </row>
    <row r="22" ht="20.4" spans="1:8">
      <c r="A22" s="5">
        <v>20</v>
      </c>
      <c r="B22" s="5" t="s">
        <v>54</v>
      </c>
      <c r="C22" s="5">
        <v>30</v>
      </c>
      <c r="D22" s="5" t="s">
        <v>20</v>
      </c>
      <c r="E22" s="5">
        <v>8</v>
      </c>
      <c r="F22" s="6">
        <f t="shared" si="0"/>
        <v>240</v>
      </c>
      <c r="G22" s="5" t="s">
        <v>55</v>
      </c>
      <c r="H22" s="5" t="s">
        <v>50</v>
      </c>
    </row>
    <row r="23" ht="81.6" spans="1:8">
      <c r="A23" s="5">
        <v>21</v>
      </c>
      <c r="B23" s="5" t="s">
        <v>56</v>
      </c>
      <c r="C23" s="5">
        <v>1</v>
      </c>
      <c r="D23" s="5" t="s">
        <v>52</v>
      </c>
      <c r="E23" s="5">
        <v>3000</v>
      </c>
      <c r="F23" s="6">
        <f t="shared" si="0"/>
        <v>3000</v>
      </c>
      <c r="G23" s="6" t="s">
        <v>57</v>
      </c>
      <c r="H23" s="5" t="s">
        <v>50</v>
      </c>
    </row>
    <row r="24" ht="20.4" spans="1:8">
      <c r="A24" s="5">
        <v>22</v>
      </c>
      <c r="B24" s="5" t="s">
        <v>58</v>
      </c>
      <c r="C24" s="5">
        <v>10</v>
      </c>
      <c r="D24" s="5" t="s">
        <v>23</v>
      </c>
      <c r="E24" s="5">
        <v>272</v>
      </c>
      <c r="F24" s="6">
        <f t="shared" si="0"/>
        <v>2720</v>
      </c>
      <c r="G24" s="5" t="s">
        <v>59</v>
      </c>
      <c r="H24" s="5" t="s">
        <v>50</v>
      </c>
    </row>
    <row r="25" ht="20.4" spans="1:8">
      <c r="A25" s="5">
        <v>23</v>
      </c>
      <c r="B25" s="5" t="s">
        <v>60</v>
      </c>
      <c r="C25" s="5">
        <v>2</v>
      </c>
      <c r="D25" s="5" t="s">
        <v>20</v>
      </c>
      <c r="E25" s="5">
        <v>120</v>
      </c>
      <c r="F25" s="6">
        <f t="shared" si="0"/>
        <v>240</v>
      </c>
      <c r="G25" s="5" t="s">
        <v>61</v>
      </c>
      <c r="H25" s="5" t="s">
        <v>50</v>
      </c>
    </row>
    <row r="26" ht="20.4" spans="1:8">
      <c r="A26" s="5">
        <v>24</v>
      </c>
      <c r="B26" s="5" t="s">
        <v>62</v>
      </c>
      <c r="C26" s="5">
        <v>30</v>
      </c>
      <c r="D26" s="5" t="s">
        <v>52</v>
      </c>
      <c r="E26" s="5">
        <v>9</v>
      </c>
      <c r="F26" s="6">
        <f t="shared" si="0"/>
        <v>270</v>
      </c>
      <c r="G26" s="5" t="s">
        <v>63</v>
      </c>
      <c r="H26" s="5" t="s">
        <v>50</v>
      </c>
    </row>
    <row r="27" ht="20.4" spans="1:8">
      <c r="A27" s="5">
        <v>25</v>
      </c>
      <c r="B27" s="5" t="s">
        <v>64</v>
      </c>
      <c r="C27" s="5">
        <v>20</v>
      </c>
      <c r="D27" s="5" t="s">
        <v>20</v>
      </c>
      <c r="E27" s="5">
        <v>25</v>
      </c>
      <c r="F27" s="6">
        <f t="shared" si="0"/>
        <v>500</v>
      </c>
      <c r="G27" s="5" t="s">
        <v>63</v>
      </c>
      <c r="H27" s="5" t="s">
        <v>50</v>
      </c>
    </row>
    <row r="28" ht="20.4" spans="1:8">
      <c r="A28" s="5">
        <v>26</v>
      </c>
      <c r="B28" s="5" t="s">
        <v>65</v>
      </c>
      <c r="C28" s="5">
        <v>2</v>
      </c>
      <c r="D28" s="5" t="s">
        <v>20</v>
      </c>
      <c r="E28" s="5">
        <v>35</v>
      </c>
      <c r="F28" s="6">
        <f t="shared" si="0"/>
        <v>70</v>
      </c>
      <c r="G28" s="5" t="s">
        <v>66</v>
      </c>
      <c r="H28" s="5" t="s">
        <v>50</v>
      </c>
    </row>
    <row r="29" ht="20.4" spans="1:8">
      <c r="A29" s="5">
        <v>27</v>
      </c>
      <c r="B29" s="5" t="s">
        <v>67</v>
      </c>
      <c r="C29" s="5">
        <v>1</v>
      </c>
      <c r="D29" s="5" t="s">
        <v>20</v>
      </c>
      <c r="E29" s="5">
        <v>450</v>
      </c>
      <c r="F29" s="6">
        <f t="shared" si="0"/>
        <v>450</v>
      </c>
      <c r="G29" s="5" t="s">
        <v>68</v>
      </c>
      <c r="H29" s="5" t="s">
        <v>50</v>
      </c>
    </row>
    <row r="30" ht="20.4" spans="1:8">
      <c r="A30" s="5">
        <v>28</v>
      </c>
      <c r="B30" s="5" t="s">
        <v>69</v>
      </c>
      <c r="C30" s="5">
        <v>1</v>
      </c>
      <c r="D30" s="5" t="s">
        <v>20</v>
      </c>
      <c r="E30" s="5">
        <v>390</v>
      </c>
      <c r="F30" s="6">
        <f t="shared" si="0"/>
        <v>390</v>
      </c>
      <c r="G30" s="5" t="s">
        <v>70</v>
      </c>
      <c r="H30" s="5" t="s">
        <v>50</v>
      </c>
    </row>
    <row r="31" ht="20.4" spans="1:8">
      <c r="A31" s="5">
        <v>29</v>
      </c>
      <c r="B31" s="5" t="s">
        <v>71</v>
      </c>
      <c r="C31" s="5">
        <v>4</v>
      </c>
      <c r="D31" s="5" t="s">
        <v>20</v>
      </c>
      <c r="E31" s="5">
        <v>5</v>
      </c>
      <c r="F31" s="6">
        <f t="shared" si="0"/>
        <v>20</v>
      </c>
      <c r="G31" s="5" t="s">
        <v>72</v>
      </c>
      <c r="H31" s="5" t="s">
        <v>50</v>
      </c>
    </row>
    <row r="32" ht="20.4" spans="1:8">
      <c r="A32" s="5">
        <v>30</v>
      </c>
      <c r="B32" s="5" t="s">
        <v>73</v>
      </c>
      <c r="C32" s="5">
        <v>3</v>
      </c>
      <c r="D32" s="5" t="s">
        <v>20</v>
      </c>
      <c r="E32" s="5">
        <v>10</v>
      </c>
      <c r="F32" s="6">
        <f t="shared" si="0"/>
        <v>30</v>
      </c>
      <c r="G32" s="5" t="s">
        <v>74</v>
      </c>
      <c r="H32" s="5" t="s">
        <v>50</v>
      </c>
    </row>
    <row r="33" spans="6:6">
      <c r="F33">
        <f>SUM(F3:F32)</f>
        <v>34790</v>
      </c>
    </row>
  </sheetData>
  <mergeCells count="1">
    <mergeCell ref="A1:H1"/>
  </mergeCells>
  <pageMargins left="0.75" right="0.75" top="1" bottom="1" header="0.5" footer="0.5"/>
  <pageSetup paperSize="9" scale="6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安保妇女卫生五金34790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ئابدىقېيۇم</cp:lastModifiedBy>
  <cp:revision>0</cp:revision>
  <dcterms:created xsi:type="dcterms:W3CDTF">2024-09-04T04:35:00Z</dcterms:created>
  <dcterms:modified xsi:type="dcterms:W3CDTF">2024-09-12T02:56:13Z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KSOReadingLayout">
    <vt:bool>true</vt:bool>
  </property>
  <property fmtid="{D5CDD505-2E9C-101B-9397-08002B2CF9AE}" pid="4" name="ICV">
    <vt:lpwstr>108E018161E1426FAFF2C7B1D86F0C31_12</vt:lpwstr>
  </property>
</Properties>
</file>