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<sst xmlns="http://schemas.openxmlformats.org/spreadsheetml/2006/main" count="12" uniqueCount="12">
  <si>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清单</t>
  </si>
  <si>
    <t>序号</t>
  </si>
  <si>
    <t>名称</t>
  </si>
  <si>
    <t>单价</t>
  </si>
  <si>
    <t>人次</t>
  </si>
  <si>
    <t>合计</t>
  </si>
  <si>
    <t>备注</t>
  </si>
  <si>
    <t>常染色体（STR）</t>
  </si>
  <si>
    <t xml:space="preserve">常建库
1、本次项目所采用试剂盒采用六色荧光技术，符合公安部常规数据库和 DNA 打拐数据库要求，至少包含30个常染色体基因座：D3S1358，TH01，D21S11，D18S51，Penta E，D19S253，D12S391，D6S1043，D2S1338，D15S659，D6S477，D5S818，D13S317，D7S820，D19S433，CSF1PO，Penta D，D2S441，vWA，D8S1179，TPOX，FGA，D4S2366,D3S3045，D16S539,D22S1045,D8S1132,D1S1656,D10S1248 ,D10S1435。
需提供经由 Genemapper 或者 IDX 软件分析出的 STR 分型彩色图谱；
2、本次项目所采用试剂盒包含 1 个性别标记基因座以及 1个 Y 染色体插入缺失片段。
3、本次项目所采用试剂盒最大扩增片段不超过 500bp。
4、本次项目所采用试剂盒包含大于10个扩增长度小于220bp 的常染色体 mini-STR 位点。
5、保证检测服务的准确性，本次项目所采用试剂盒实体bin 数量不低于 440个，实体 bin 和虚拟bin 总数不低于550个。（需提供 Panel&amp;bin 文件及分析软件导出的 ladder图谱）
6、本次项目所采用试剂盒名称和基因座位点信息已经收录国家数据库，扩增产物的电泳结果，可通过 IDX 软件进行分型，导出的 CODIS 数据基因座分型可直接批量导入国家数据库。（需提供金盾二期全国公安机关 DNA 数据库中扩增试剂盒下拉菜单截图）
7、本次项目所采用试剂盒须为符合国家质量标准的全新产品，需具有中国安全技术防范认证中心颁发的《中国公共安全产品认证证书》。
8、本次项目所采用试剂盒包含扩增所需全部试剂：热启动酶、引物、Master、Mix、超纯水、control DNA、内标、等位基因 Ladder，内标大小包括：75、87、100、125、150、175、200、225、250、275、300、325、350、375、400、425、450、475、500。
</t>
  </si>
  <si>
    <t>Y染色体（STR）</t>
  </si>
  <si>
    <t>1、本次项目所采用试剂盒为六色荧光技术，至少包含44个Y-STR基因座，包含公安部要求的20个核心基因座和15个优选基因座，6个备选基因座及3个Y-indel，具体基因座如下：核心基因座20个：DYS19、DYS385a/b、DYS389I、DYS389II、DYS390、DYS391、DYS392、DYS393、DYS437、DYS438、DYS439、DYS456、DYS458、DYS448、DYS635、GATA-H4、DYS481、DYS533、DYS576。优选基因座15个：DYS643、DYS460、DYS549、DYS449、DYS518、DYF387S1a/b、DYS627、 DYS570、 DYS527a/b、DYS447、DYS444、DYS557、 DYS596。6个备选基因座及3个Y-indel：DYS522、DYS593、DYS388、DYS645、DYS404S1a/b、rs771783753、rs759551978、rs199815934。
2、为了减少OL峰的产生，本次项目所采用试剂盒的每个基因座应含有充足的等位基因数量，真实Bin和虚拟Bin合计总数大于670个，其中真实的bin超过480个（提供公安部刑事技术产品质量监督检验中心检验报告）。
3、本次项目所采用试剂盒实验检测所得Y-STR分型数据最大扩增片段不超过550bp。
4、本次项目所采用试剂盒名称和基因座位点信息已经收录国家数据库，扩增产物的电泳结果，可通过IDX软件进行分型，导出的CODIS数据基因座分型可直接批量导入国家数据库。（需提供金盾二期全国公安机关DNA数据库中扩增试剂盒下拉菜单截图）。
5、本次项目所采用试剂盒已被纳入《全国公安机关 DNA 鉴定关键试剂耗材质检合格产品及制造商名录》。
6、所投扩增试剂盒规格：试剂盒中包含检测所需的扩增前试剂、扩增后试剂、内标、ladder等全部组份。内标必须包括：70，87，100，125，150，175，200，225，250， 275，300，325，350，375，400，425，450，475，500，525，550，575，600。
赠送建库检测软件一套
建库检测软件
背景：
大批量建库检验完成后需要快速精准核查检验数据质量
 功能：
1.支持导入原始样本表格，快速核查是否有样本缺失问题。
2.支持批量导入质控样本数据集 核查建库数据是否有污染问题。
3.支持批量抽样数据导入核查是否存在建库数据位点异常问题。
4.支持批量导入建库数据，并指定选择建库所用的STR试剂盒，YSTR试剂盒进行数据核查，检测是否存在缺失位点情况。
5.支持批量导入建库数据，增加选择多试剂盒的进行数据</t>
  </si>
  <si>
    <t>共计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</si>
</sst>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9" applyNumberFormat="0" applyAlignment="0" applyProtection="0">
      <alignment vertical="center"/>
    </xf>
    <xf numFmtId="0" fontId="11" fillId="4" borderId="20" applyNumberFormat="0" applyAlignment="0" applyProtection="0">
      <alignment vertical="center"/>
    </xf>
    <xf numFmtId="0" fontId="12" fillId="4" borderId="19" applyNumberFormat="0" applyAlignment="0" applyProtection="0">
      <alignment vertical="center"/>
    </xf>
    <xf numFmtId="0" fontId="13" fillId="5" borderId="21" applyNumberFormat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topLeftCell="A17" workbookViewId="0">
      <selection activeCell="C24" sqref="C24"/>
    </sheetView>
  </sheetViews>
  <sheetFormatPr defaultColWidth="9" defaultRowHeight="13.5"/>
  <cols>
    <col min="1" max="1" width="9" style="1"/>
    <col min="2" max="2" width="18.375" style="1" customWidth="1"/>
    <col min="3" max="11" width="9" style="1"/>
  </cols>
  <sheetData>
    <row r="1" ht="48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0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/>
      <c r="H2" s="6"/>
      <c r="I2" s="6"/>
      <c r="J2" s="6"/>
      <c r="K2" s="18"/>
    </row>
    <row r="3" spans="1:11">
      <c r="A3" s="7">
        <v>1</v>
      </c>
      <c r="B3" s="7" t="s">
        <v>7</v>
      </c>
      <c r="C3" s="7">
        <v>24</v>
      </c>
      <c r="D3" s="7">
        <v>1279</v>
      </c>
      <c r="E3" s="7">
        <f>C3*D3</f>
        <v>30696</v>
      </c>
      <c r="F3" s="8" t="s">
        <v>8</v>
      </c>
      <c r="G3" s="9"/>
      <c r="H3" s="9"/>
      <c r="I3" s="9"/>
      <c r="J3" s="9"/>
      <c r="K3" s="19"/>
    </row>
    <row r="4" spans="1:11">
      <c r="A4" s="10"/>
      <c r="B4" s="10"/>
      <c r="C4" s="10"/>
      <c r="D4" s="10"/>
      <c r="E4" s="10"/>
      <c r="F4" s="11"/>
      <c r="K4" s="20"/>
    </row>
    <row r="5" spans="1:11">
      <c r="A5" s="10"/>
      <c r="B5" s="10"/>
      <c r="C5" s="10"/>
      <c r="D5" s="10"/>
      <c r="E5" s="10"/>
      <c r="F5" s="11"/>
      <c r="K5" s="20"/>
    </row>
    <row r="6" spans="1:11">
      <c r="A6" s="10"/>
      <c r="B6" s="10"/>
      <c r="C6" s="10"/>
      <c r="D6" s="10"/>
      <c r="E6" s="10"/>
      <c r="F6" s="11"/>
      <c r="K6" s="20"/>
    </row>
    <row r="7" spans="1:11">
      <c r="A7" s="10"/>
      <c r="B7" s="10"/>
      <c r="C7" s="10"/>
      <c r="D7" s="10"/>
      <c r="E7" s="10"/>
      <c r="F7" s="11"/>
      <c r="K7" s="20"/>
    </row>
    <row r="8" spans="1:11">
      <c r="A8" s="10"/>
      <c r="B8" s="10"/>
      <c r="C8" s="10"/>
      <c r="D8" s="10"/>
      <c r="E8" s="10"/>
      <c r="F8" s="11"/>
      <c r="K8" s="20"/>
    </row>
    <row r="9" ht="358" customHeight="1" spans="1:11">
      <c r="A9" s="12"/>
      <c r="B9" s="12"/>
      <c r="C9" s="12"/>
      <c r="D9" s="12"/>
      <c r="E9" s="12"/>
      <c r="F9" s="13"/>
      <c r="G9" s="14"/>
      <c r="H9" s="14"/>
      <c r="I9" s="14"/>
      <c r="J9" s="14"/>
      <c r="K9" s="21"/>
    </row>
    <row r="10" spans="1:11">
      <c r="A10" s="7">
        <v>2</v>
      </c>
      <c r="B10" s="15" t="s">
        <v>9</v>
      </c>
      <c r="C10" s="7">
        <v>26</v>
      </c>
      <c r="D10" s="7">
        <v>1071</v>
      </c>
      <c r="E10" s="7">
        <f>C10*D10</f>
        <v>27846</v>
      </c>
      <c r="F10" s="8" t="s">
        <v>10</v>
      </c>
      <c r="G10" s="9"/>
      <c r="H10" s="9"/>
      <c r="I10" s="9"/>
      <c r="J10" s="9"/>
      <c r="K10" s="19"/>
    </row>
    <row r="11" spans="1:11">
      <c r="A11" s="10"/>
      <c r="B11" s="16"/>
      <c r="C11" s="10"/>
      <c r="D11" s="10"/>
      <c r="E11" s="10"/>
      <c r="F11" s="11"/>
      <c r="K11" s="20"/>
    </row>
    <row r="12" spans="1:11">
      <c r="A12" s="10"/>
      <c r="B12" s="16"/>
      <c r="C12" s="10"/>
      <c r="D12" s="10"/>
      <c r="E12" s="10"/>
      <c r="F12" s="11"/>
      <c r="K12" s="20"/>
    </row>
    <row r="13" spans="1:11">
      <c r="A13" s="10"/>
      <c r="B13" s="16"/>
      <c r="C13" s="10"/>
      <c r="D13" s="10"/>
      <c r="E13" s="10"/>
      <c r="F13" s="11"/>
      <c r="K13" s="20"/>
    </row>
    <row r="14" spans="1:11">
      <c r="A14" s="10"/>
      <c r="B14" s="16"/>
      <c r="C14" s="10"/>
      <c r="D14" s="10"/>
      <c r="E14" s="10"/>
      <c r="F14" s="11"/>
      <c r="K14" s="20"/>
    </row>
    <row r="15" spans="1:11">
      <c r="A15" s="10"/>
      <c r="B15" s="16"/>
      <c r="C15" s="10"/>
      <c r="D15" s="10"/>
      <c r="E15" s="10"/>
      <c r="F15" s="11"/>
      <c r="K15" s="20"/>
    </row>
    <row r="16" spans="1:11">
      <c r="A16" s="10"/>
      <c r="B16" s="16"/>
      <c r="C16" s="10"/>
      <c r="D16" s="10"/>
      <c r="E16" s="10"/>
      <c r="F16" s="11"/>
      <c r="K16" s="20"/>
    </row>
    <row r="17" ht="409" customHeight="1" spans="1:11">
      <c r="A17" s="12"/>
      <c r="B17" s="17"/>
      <c r="C17" s="12"/>
      <c r="D17" s="12"/>
      <c r="E17" s="12"/>
      <c r="F17" s="13"/>
      <c r="G17" s="14"/>
      <c r="H17" s="14"/>
      <c r="I17" s="14"/>
      <c r="J17" s="14"/>
      <c r="K17" s="21"/>
    </row>
    <row r="18" ht="39" customHeight="1" spans="1:11">
      <c r="A18" s="4" t="s">
        <v>11</v>
      </c>
      <c r="B18" s="5"/>
      <c r="C18" s="6"/>
      <c r="D18" s="18"/>
      <c r="E18" s="4">
        <f>E3+E10</f>
        <v>58542</v>
      </c>
      <c r="F18" s="5"/>
      <c r="G18" s="6"/>
      <c r="H18" s="6"/>
      <c r="I18" s="6"/>
      <c r="J18" s="6"/>
      <c r="K18" s="18"/>
    </row>
  </sheetData>
  <mergeCells count="16">
    <mergeCell ref="A1:K1"/>
    <mergeCell ref="F2:K2"/>
    <mergeCell ref="B18:D18"/>
    <mergeCell ref="F18:K18"/>
    <mergeCell ref="A3:A9"/>
    <mergeCell ref="A10:A17"/>
    <mergeCell ref="B3:B9"/>
    <mergeCell ref="B10:B17"/>
    <mergeCell ref="C3:C9"/>
    <mergeCell ref="C10:C17"/>
    <mergeCell ref="D3:D9"/>
    <mergeCell ref="D10:D17"/>
    <mergeCell ref="E3:E9"/>
    <mergeCell ref="E10:E17"/>
    <mergeCell ref="F3:K9"/>
    <mergeCell ref="F10:K1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我坚强丶可眼泪不坚定</cp:lastModifiedBy>
  <dcterms:created xsi:type="dcterms:W3CDTF">2023-05-12T11:15:00Z</dcterms:created>
  <dcterms:modified xsi:type="dcterms:W3CDTF">2024-11-07T03:59:06Z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2052-12.1.0.18909</vt:lpwstr>
  </property>
  <property fmtid="{D5CDD505-2E9C-101B-9397-08002B2CF9AE}" pid="3" name="ICV">
    <vt:lpwstr>C8C85AC0317D4D5BB416E7E9FBF3A4C4_13</vt:lpwstr>
  </property>
</Properties>
</file>