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2" r:id="rId1"/>
  </sheets>
  <definedNames>
    <definedName name="_xlnm._FilterDatabase" localSheetId="0" hidden="1">'Sheet1 '!$A$2:$H$2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<sst xmlns="http://schemas.openxmlformats.org/spreadsheetml/2006/main" count="169" uniqueCount="71">
  <si>
    <t>2024年绿化管材采购项目</t>
  </si>
  <si>
    <t>序号</t>
  </si>
  <si>
    <t>名称</t>
  </si>
  <si>
    <t>规格及型号</t>
  </si>
  <si>
    <t>数量</t>
  </si>
  <si>
    <t>单位</t>
  </si>
  <si>
    <t>单价（元）</t>
  </si>
  <si>
    <t>总价</t>
  </si>
  <si>
    <t>软密封闸阀</t>
  </si>
  <si>
    <t>符合GB/TB13020-1991硬质PVC管材，压力达到6公斤</t>
  </si>
  <si>
    <t>直径90mm</t>
  </si>
  <si>
    <t>个</t>
  </si>
  <si>
    <t>直径110mm</t>
  </si>
  <si>
    <t>直径160mm</t>
  </si>
  <si>
    <t>直径200mm</t>
  </si>
  <si>
    <t>直径300mm</t>
  </si>
  <si>
    <t>PVC三通</t>
  </si>
  <si>
    <t>直径63mm</t>
  </si>
  <si>
    <t>直径75mm</t>
  </si>
  <si>
    <t>哈夫接</t>
  </si>
  <si>
    <t>符合GB/TB13020-1991技术参数要求的PVC管件，耐受压力达到16公斤</t>
  </si>
  <si>
    <t>管箍</t>
  </si>
  <si>
    <t>耐受压力达到6公斤以上</t>
  </si>
  <si>
    <t>直径20mm</t>
  </si>
  <si>
    <t>球阀</t>
  </si>
  <si>
    <t>体积小、口径大、密封可靠，耐受压力达到16公斤</t>
  </si>
  <si>
    <t>直径25mm</t>
  </si>
  <si>
    <t>直径50mm</t>
  </si>
  <si>
    <t>直径32mm</t>
  </si>
  <si>
    <t>压力喷头</t>
  </si>
  <si>
    <t>旋转式喷头嘴</t>
  </si>
  <si>
    <t>检查井</t>
  </si>
  <si>
    <t>硬质塑料</t>
  </si>
  <si>
    <t>直径1.5米</t>
  </si>
  <si>
    <t>套</t>
  </si>
  <si>
    <t>飞机喷头</t>
  </si>
  <si>
    <t>旋转式PVC材质喷头</t>
  </si>
  <si>
    <t>25mm</t>
  </si>
  <si>
    <t>PE管子</t>
  </si>
  <si>
    <t>压力达到6公斤以上</t>
  </si>
  <si>
    <t>米</t>
  </si>
  <si>
    <t>微喷头</t>
  </si>
  <si>
    <t>PVC材质绿化微喷头</t>
  </si>
  <si>
    <t>PE速接</t>
  </si>
  <si>
    <t>管盘、优质管材，压力达到16公斤</t>
  </si>
  <si>
    <t>PE弯头</t>
  </si>
  <si>
    <t>PE变径互换，压力达到16公斤以上</t>
  </si>
  <si>
    <t>PVC弯头</t>
  </si>
  <si>
    <t>硬质管件，PVC材质，压力达到16公斤以上</t>
  </si>
  <si>
    <t>胶水</t>
  </si>
  <si>
    <t>自粘接密封胶水</t>
  </si>
  <si>
    <t>箱</t>
  </si>
  <si>
    <t>管钳</t>
  </si>
  <si>
    <t>高强度优质钢材</t>
  </si>
  <si>
    <t>最大开口450</t>
  </si>
  <si>
    <t>把</t>
  </si>
  <si>
    <t>PVC法兰片</t>
  </si>
  <si>
    <t>PVC管件，压力达到6公斤以上</t>
  </si>
  <si>
    <t>PVC变径</t>
  </si>
  <si>
    <t>32*20（mm）变径</t>
  </si>
  <si>
    <t>110*50（mm）变径</t>
  </si>
  <si>
    <t>90*63（mm）变径</t>
  </si>
  <si>
    <t>75*63（mm）变径</t>
  </si>
  <si>
    <t>110*63(mm)变径</t>
  </si>
  <si>
    <t>PVC管子</t>
  </si>
  <si>
    <t>符合GB/TB13020-1991技术参数要求的PVC管件、厚度5mm，压力达到6公斤以上</t>
  </si>
  <si>
    <t>增节口</t>
  </si>
  <si>
    <t>符合GB/TB13020-1991技术参数要求的PVC管件，耐受压力达到6公斤以上</t>
  </si>
  <si>
    <t>160*75（mm）变径</t>
  </si>
  <si>
    <t>200*63（mm）变径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</si>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</sst>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8"/>
      <color indexed="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tabSelected="1" zoomScale="110" zoomScaleNormal="110" workbookViewId="0">
      <pane ySplit="2" topLeftCell="A58" activePane="bottomLeft" state="frozen"/>
      <selection/>
      <selection pane="bottomLeft" activeCell="K51" sqref="K51"/>
    </sheetView>
  </sheetViews>
  <sheetFormatPr defaultColWidth="9" defaultRowHeight="23" customHeight="1" outlineLevelCol="7"/>
  <cols>
    <col min="1" max="1" width="3.93333333333333" style="3" customWidth="1"/>
    <col min="2" max="2" width="14.8416666666667" style="3" customWidth="1"/>
    <col min="3" max="3" width="26.0583333333333" style="4" customWidth="1"/>
    <col min="4" max="4" width="19.8" style="3" customWidth="1"/>
    <col min="5" max="5" width="7.225" style="3" customWidth="1"/>
    <col min="6" max="6" width="7.575" style="3" customWidth="1"/>
    <col min="7" max="7" width="13.225" style="3" customWidth="1"/>
    <col min="8" max="8" width="12.0083333333333" style="3" customWidth="1"/>
    <col min="9" max="9" width="8.125" style="5"/>
    <col min="10" max="16378" width="7.66666666666667" style="5"/>
    <col min="16379" max="16384" width="9" style="5"/>
  </cols>
  <sheetData>
    <row r="1" ht="27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ht="25" customHeight="1" spans="1:8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8" t="s">
        <v>7</v>
      </c>
    </row>
    <row r="3" customHeight="1" spans="1:8">
      <c r="A3" s="9">
        <v>1</v>
      </c>
      <c r="B3" s="10" t="s">
        <v>8</v>
      </c>
      <c r="C3" s="10" t="s">
        <v>9</v>
      </c>
      <c r="D3" s="9" t="s">
        <v>10</v>
      </c>
      <c r="E3" s="9">
        <v>30</v>
      </c>
      <c r="F3" s="9" t="s">
        <v>11</v>
      </c>
      <c r="G3" s="9">
        <v>160</v>
      </c>
      <c r="H3" s="9">
        <f>E3*G3</f>
        <v>4800</v>
      </c>
    </row>
    <row r="4" customHeight="1" spans="1:8">
      <c r="A4" s="9">
        <v>2</v>
      </c>
      <c r="B4" s="11"/>
      <c r="C4" s="11"/>
      <c r="D4" s="9" t="s">
        <v>12</v>
      </c>
      <c r="E4" s="9">
        <v>30</v>
      </c>
      <c r="F4" s="9" t="s">
        <v>11</v>
      </c>
      <c r="G4" s="9">
        <v>240</v>
      </c>
      <c r="H4" s="9">
        <f t="shared" ref="H4:H35" si="0">E4*G4</f>
        <v>7200</v>
      </c>
    </row>
    <row r="5" customHeight="1" spans="1:8">
      <c r="A5" s="9">
        <v>3</v>
      </c>
      <c r="B5" s="11"/>
      <c r="C5" s="11"/>
      <c r="D5" s="9" t="s">
        <v>13</v>
      </c>
      <c r="E5" s="9">
        <v>25</v>
      </c>
      <c r="F5" s="9" t="s">
        <v>11</v>
      </c>
      <c r="G5" s="9">
        <v>350</v>
      </c>
      <c r="H5" s="9">
        <f t="shared" si="0"/>
        <v>8750</v>
      </c>
    </row>
    <row r="6" customHeight="1" spans="1:8">
      <c r="A6" s="9">
        <v>4</v>
      </c>
      <c r="B6" s="11"/>
      <c r="C6" s="11"/>
      <c r="D6" s="9" t="s">
        <v>14</v>
      </c>
      <c r="E6" s="9">
        <v>25</v>
      </c>
      <c r="F6" s="9" t="s">
        <v>11</v>
      </c>
      <c r="G6" s="9">
        <v>600</v>
      </c>
      <c r="H6" s="9">
        <f t="shared" si="0"/>
        <v>15000</v>
      </c>
    </row>
    <row r="7" customHeight="1" spans="1:8">
      <c r="A7" s="9">
        <v>5</v>
      </c>
      <c r="B7" s="12"/>
      <c r="C7" s="12"/>
      <c r="D7" s="9" t="s">
        <v>15</v>
      </c>
      <c r="E7" s="9">
        <v>10</v>
      </c>
      <c r="F7" s="9" t="s">
        <v>11</v>
      </c>
      <c r="G7" s="9">
        <v>920</v>
      </c>
      <c r="H7" s="9">
        <f t="shared" si="0"/>
        <v>9200</v>
      </c>
    </row>
    <row r="8" customHeight="1" spans="1:8">
      <c r="A8" s="9">
        <v>6</v>
      </c>
      <c r="B8" s="10" t="s">
        <v>16</v>
      </c>
      <c r="C8" s="10" t="s">
        <v>9</v>
      </c>
      <c r="D8" s="9" t="s">
        <v>17</v>
      </c>
      <c r="E8" s="9">
        <v>342</v>
      </c>
      <c r="F8" s="9" t="s">
        <v>11</v>
      </c>
      <c r="G8" s="9">
        <v>3</v>
      </c>
      <c r="H8" s="9">
        <f t="shared" si="0"/>
        <v>1026</v>
      </c>
    </row>
    <row r="9" customHeight="1" spans="1:8">
      <c r="A9" s="9">
        <v>7</v>
      </c>
      <c r="B9" s="11"/>
      <c r="C9" s="11"/>
      <c r="D9" s="9" t="s">
        <v>18</v>
      </c>
      <c r="E9" s="9">
        <v>500</v>
      </c>
      <c r="F9" s="9" t="s">
        <v>11</v>
      </c>
      <c r="G9" s="9">
        <v>4</v>
      </c>
      <c r="H9" s="9">
        <f t="shared" si="0"/>
        <v>2000</v>
      </c>
    </row>
    <row r="10" customHeight="1" spans="1:8">
      <c r="A10" s="9">
        <v>8</v>
      </c>
      <c r="B10" s="11"/>
      <c r="C10" s="11"/>
      <c r="D10" s="9" t="s">
        <v>13</v>
      </c>
      <c r="E10" s="9">
        <v>75</v>
      </c>
      <c r="F10" s="9" t="s">
        <v>11</v>
      </c>
      <c r="G10" s="9">
        <v>19</v>
      </c>
      <c r="H10" s="9">
        <f t="shared" si="0"/>
        <v>1425</v>
      </c>
    </row>
    <row r="11" customHeight="1" spans="1:8">
      <c r="A11" s="9">
        <v>9</v>
      </c>
      <c r="B11" s="12"/>
      <c r="C11" s="12"/>
      <c r="D11" s="9" t="s">
        <v>14</v>
      </c>
      <c r="E11" s="9">
        <v>70</v>
      </c>
      <c r="F11" s="9" t="s">
        <v>11</v>
      </c>
      <c r="G11" s="9">
        <v>37</v>
      </c>
      <c r="H11" s="9">
        <f t="shared" si="0"/>
        <v>2590</v>
      </c>
    </row>
    <row r="12" customHeight="1" spans="1:8">
      <c r="A12" s="9">
        <v>10</v>
      </c>
      <c r="B12" s="10" t="s">
        <v>19</v>
      </c>
      <c r="C12" s="10" t="s">
        <v>20</v>
      </c>
      <c r="D12" s="9" t="s">
        <v>17</v>
      </c>
      <c r="E12" s="9">
        <v>50</v>
      </c>
      <c r="F12" s="9" t="s">
        <v>11</v>
      </c>
      <c r="G12" s="9">
        <v>12</v>
      </c>
      <c r="H12" s="9">
        <f t="shared" si="0"/>
        <v>600</v>
      </c>
    </row>
    <row r="13" customHeight="1" spans="1:8">
      <c r="A13" s="9">
        <v>11</v>
      </c>
      <c r="B13" s="11"/>
      <c r="C13" s="11"/>
      <c r="D13" s="9" t="s">
        <v>10</v>
      </c>
      <c r="E13" s="9">
        <v>55</v>
      </c>
      <c r="F13" s="9" t="s">
        <v>11</v>
      </c>
      <c r="G13" s="9">
        <v>24</v>
      </c>
      <c r="H13" s="9">
        <f t="shared" si="0"/>
        <v>1320</v>
      </c>
    </row>
    <row r="14" customHeight="1" spans="1:8">
      <c r="A14" s="9">
        <v>12</v>
      </c>
      <c r="B14" s="11"/>
      <c r="C14" s="11"/>
      <c r="D14" s="9" t="s">
        <v>12</v>
      </c>
      <c r="E14" s="9">
        <v>80</v>
      </c>
      <c r="F14" s="9" t="s">
        <v>11</v>
      </c>
      <c r="G14" s="9">
        <v>34</v>
      </c>
      <c r="H14" s="9">
        <f t="shared" si="0"/>
        <v>2720</v>
      </c>
    </row>
    <row r="15" customHeight="1" spans="1:8">
      <c r="A15" s="9">
        <v>13</v>
      </c>
      <c r="B15" s="11"/>
      <c r="C15" s="11"/>
      <c r="D15" s="9" t="s">
        <v>13</v>
      </c>
      <c r="E15" s="9">
        <v>45</v>
      </c>
      <c r="F15" s="9" t="s">
        <v>11</v>
      </c>
      <c r="G15" s="9">
        <v>30</v>
      </c>
      <c r="H15" s="9">
        <f t="shared" si="0"/>
        <v>1350</v>
      </c>
    </row>
    <row r="16" customHeight="1" spans="1:8">
      <c r="A16" s="9">
        <v>14</v>
      </c>
      <c r="B16" s="12"/>
      <c r="C16" s="12"/>
      <c r="D16" s="9" t="s">
        <v>14</v>
      </c>
      <c r="E16" s="9">
        <v>45</v>
      </c>
      <c r="F16" s="9" t="s">
        <v>11</v>
      </c>
      <c r="G16" s="9">
        <v>40</v>
      </c>
      <c r="H16" s="9">
        <f t="shared" si="0"/>
        <v>1800</v>
      </c>
    </row>
    <row r="17" customHeight="1" spans="1:8">
      <c r="A17" s="9">
        <v>15</v>
      </c>
      <c r="B17" s="10" t="s">
        <v>21</v>
      </c>
      <c r="C17" s="10" t="s">
        <v>22</v>
      </c>
      <c r="D17" s="9" t="s">
        <v>23</v>
      </c>
      <c r="E17" s="9">
        <v>110</v>
      </c>
      <c r="F17" s="9" t="s">
        <v>11</v>
      </c>
      <c r="G17" s="9">
        <v>0.3</v>
      </c>
      <c r="H17" s="9">
        <f t="shared" si="0"/>
        <v>33</v>
      </c>
    </row>
    <row r="18" customHeight="1" spans="1:8">
      <c r="A18" s="9">
        <v>16</v>
      </c>
      <c r="B18" s="11"/>
      <c r="C18" s="11"/>
      <c r="D18" s="9" t="s">
        <v>17</v>
      </c>
      <c r="E18" s="9">
        <v>175</v>
      </c>
      <c r="F18" s="9" t="s">
        <v>11</v>
      </c>
      <c r="G18" s="9">
        <v>2</v>
      </c>
      <c r="H18" s="9">
        <f t="shared" si="0"/>
        <v>350</v>
      </c>
    </row>
    <row r="19" customHeight="1" spans="1:8">
      <c r="A19" s="9">
        <v>17</v>
      </c>
      <c r="B19" s="11"/>
      <c r="C19" s="11"/>
      <c r="D19" s="9" t="s">
        <v>18</v>
      </c>
      <c r="E19" s="9">
        <v>240</v>
      </c>
      <c r="F19" s="9" t="s">
        <v>11</v>
      </c>
      <c r="G19" s="9">
        <v>2</v>
      </c>
      <c r="H19" s="9">
        <f t="shared" si="0"/>
        <v>480</v>
      </c>
    </row>
    <row r="20" s="1" customFormat="1" customHeight="1" spans="1:8">
      <c r="A20" s="9">
        <v>18</v>
      </c>
      <c r="B20" s="11"/>
      <c r="C20" s="11"/>
      <c r="D20" s="9" t="s">
        <v>12</v>
      </c>
      <c r="E20" s="9">
        <v>65</v>
      </c>
      <c r="F20" s="9" t="s">
        <v>11</v>
      </c>
      <c r="G20" s="9">
        <v>5</v>
      </c>
      <c r="H20" s="9">
        <f t="shared" si="0"/>
        <v>325</v>
      </c>
    </row>
    <row r="21" customHeight="1" spans="1:8">
      <c r="A21" s="9">
        <v>19</v>
      </c>
      <c r="B21" s="11"/>
      <c r="C21" s="11"/>
      <c r="D21" s="9" t="s">
        <v>13</v>
      </c>
      <c r="E21" s="9">
        <v>75</v>
      </c>
      <c r="F21" s="9" t="s">
        <v>11</v>
      </c>
      <c r="G21" s="9">
        <v>9</v>
      </c>
      <c r="H21" s="9">
        <f t="shared" si="0"/>
        <v>675</v>
      </c>
    </row>
    <row r="22" customHeight="1" spans="1:8">
      <c r="A22" s="9">
        <v>20</v>
      </c>
      <c r="B22" s="12"/>
      <c r="C22" s="12"/>
      <c r="D22" s="9" t="s">
        <v>14</v>
      </c>
      <c r="E22" s="9">
        <v>55</v>
      </c>
      <c r="F22" s="9" t="s">
        <v>11</v>
      </c>
      <c r="G22" s="9">
        <v>15</v>
      </c>
      <c r="H22" s="9">
        <f t="shared" si="0"/>
        <v>825</v>
      </c>
    </row>
    <row r="23" customHeight="1" spans="1:8">
      <c r="A23" s="9">
        <v>21</v>
      </c>
      <c r="B23" s="10" t="s">
        <v>24</v>
      </c>
      <c r="C23" s="10" t="s">
        <v>25</v>
      </c>
      <c r="D23" s="9" t="s">
        <v>23</v>
      </c>
      <c r="E23" s="9">
        <v>210</v>
      </c>
      <c r="F23" s="9" t="s">
        <v>11</v>
      </c>
      <c r="G23" s="9">
        <v>3</v>
      </c>
      <c r="H23" s="9">
        <f t="shared" si="0"/>
        <v>630</v>
      </c>
    </row>
    <row r="24" customHeight="1" spans="1:8">
      <c r="A24" s="9">
        <v>22</v>
      </c>
      <c r="B24" s="11"/>
      <c r="C24" s="11"/>
      <c r="D24" s="9" t="s">
        <v>26</v>
      </c>
      <c r="E24" s="9">
        <v>210</v>
      </c>
      <c r="F24" s="9" t="s">
        <v>11</v>
      </c>
      <c r="G24" s="9">
        <v>3</v>
      </c>
      <c r="H24" s="9">
        <f t="shared" si="0"/>
        <v>630</v>
      </c>
    </row>
    <row r="25" customHeight="1" spans="1:8">
      <c r="A25" s="9">
        <v>23</v>
      </c>
      <c r="B25" s="11"/>
      <c r="C25" s="11"/>
      <c r="D25" s="9" t="s">
        <v>27</v>
      </c>
      <c r="E25" s="9">
        <v>520</v>
      </c>
      <c r="F25" s="9" t="s">
        <v>11</v>
      </c>
      <c r="G25" s="9">
        <v>8</v>
      </c>
      <c r="H25" s="9">
        <f t="shared" si="0"/>
        <v>4160</v>
      </c>
    </row>
    <row r="26" customHeight="1" spans="1:8">
      <c r="A26" s="9">
        <v>24</v>
      </c>
      <c r="B26" s="11"/>
      <c r="C26" s="11"/>
      <c r="D26" s="9" t="s">
        <v>28</v>
      </c>
      <c r="E26" s="9">
        <v>140</v>
      </c>
      <c r="F26" s="9" t="s">
        <v>11</v>
      </c>
      <c r="G26" s="9">
        <v>5</v>
      </c>
      <c r="H26" s="9">
        <f t="shared" si="0"/>
        <v>700</v>
      </c>
    </row>
    <row r="27" customHeight="1" spans="1:8">
      <c r="A27" s="9">
        <v>25</v>
      </c>
      <c r="B27" s="11"/>
      <c r="C27" s="11"/>
      <c r="D27" s="9" t="s">
        <v>17</v>
      </c>
      <c r="E27" s="9">
        <v>440</v>
      </c>
      <c r="F27" s="9" t="s">
        <v>11</v>
      </c>
      <c r="G27" s="9">
        <v>11</v>
      </c>
      <c r="H27" s="9">
        <f t="shared" si="0"/>
        <v>4840</v>
      </c>
    </row>
    <row r="28" customHeight="1" spans="1:8">
      <c r="A28" s="9">
        <v>26</v>
      </c>
      <c r="B28" s="11"/>
      <c r="C28" s="11"/>
      <c r="D28" s="9" t="s">
        <v>18</v>
      </c>
      <c r="E28" s="9">
        <v>540</v>
      </c>
      <c r="F28" s="9" t="s">
        <v>11</v>
      </c>
      <c r="G28" s="9">
        <v>14</v>
      </c>
      <c r="H28" s="9">
        <f t="shared" si="0"/>
        <v>7560</v>
      </c>
    </row>
    <row r="29" customHeight="1" spans="1:8">
      <c r="A29" s="9">
        <v>27</v>
      </c>
      <c r="B29" s="12"/>
      <c r="C29" s="12"/>
      <c r="D29" s="9" t="s">
        <v>10</v>
      </c>
      <c r="E29" s="9">
        <v>510</v>
      </c>
      <c r="F29" s="9" t="s">
        <v>11</v>
      </c>
      <c r="G29" s="9">
        <v>24</v>
      </c>
      <c r="H29" s="9">
        <f t="shared" si="0"/>
        <v>12240</v>
      </c>
    </row>
    <row r="30" customHeight="1" spans="1:8">
      <c r="A30" s="9">
        <v>28</v>
      </c>
      <c r="B30" s="9" t="s">
        <v>29</v>
      </c>
      <c r="C30" s="9" t="s">
        <v>30</v>
      </c>
      <c r="D30" s="9" t="s">
        <v>26</v>
      </c>
      <c r="E30" s="9">
        <v>240</v>
      </c>
      <c r="F30" s="9" t="s">
        <v>11</v>
      </c>
      <c r="G30" s="9">
        <v>15</v>
      </c>
      <c r="H30" s="9">
        <f t="shared" si="0"/>
        <v>3600</v>
      </c>
    </row>
    <row r="31" customHeight="1" spans="1:8">
      <c r="A31" s="9">
        <v>29</v>
      </c>
      <c r="B31" s="9" t="s">
        <v>31</v>
      </c>
      <c r="C31" s="9" t="s">
        <v>32</v>
      </c>
      <c r="D31" s="9" t="s">
        <v>33</v>
      </c>
      <c r="E31" s="9">
        <v>60</v>
      </c>
      <c r="F31" s="9" t="s">
        <v>34</v>
      </c>
      <c r="G31" s="9">
        <v>210</v>
      </c>
      <c r="H31" s="9">
        <f t="shared" si="0"/>
        <v>12600</v>
      </c>
    </row>
    <row r="32" customHeight="1" spans="1:8">
      <c r="A32" s="9">
        <v>30</v>
      </c>
      <c r="B32" s="9" t="s">
        <v>35</v>
      </c>
      <c r="C32" s="9" t="s">
        <v>36</v>
      </c>
      <c r="D32" s="9" t="s">
        <v>37</v>
      </c>
      <c r="E32" s="9">
        <v>1550</v>
      </c>
      <c r="F32" s="9" t="s">
        <v>11</v>
      </c>
      <c r="G32" s="9">
        <v>9</v>
      </c>
      <c r="H32" s="9">
        <f t="shared" si="0"/>
        <v>13950</v>
      </c>
    </row>
    <row r="33" customHeight="1" spans="1:8">
      <c r="A33" s="9">
        <v>31</v>
      </c>
      <c r="B33" s="9" t="s">
        <v>38</v>
      </c>
      <c r="C33" s="9" t="s">
        <v>39</v>
      </c>
      <c r="D33" s="9" t="s">
        <v>28</v>
      </c>
      <c r="E33" s="9">
        <v>4080</v>
      </c>
      <c r="F33" s="9" t="s">
        <v>40</v>
      </c>
      <c r="G33" s="9">
        <v>1.6</v>
      </c>
      <c r="H33" s="9">
        <f t="shared" si="0"/>
        <v>6528</v>
      </c>
    </row>
    <row r="34" customHeight="1" spans="1:8">
      <c r="A34" s="9">
        <v>32</v>
      </c>
      <c r="B34" s="9" t="s">
        <v>41</v>
      </c>
      <c r="C34" s="9" t="s">
        <v>42</v>
      </c>
      <c r="D34" s="9"/>
      <c r="E34" s="9">
        <v>25900</v>
      </c>
      <c r="F34" s="9" t="s">
        <v>11</v>
      </c>
      <c r="G34" s="9">
        <v>2.5</v>
      </c>
      <c r="H34" s="9">
        <f t="shared" si="0"/>
        <v>64750</v>
      </c>
    </row>
    <row r="35" customHeight="1" spans="1:8">
      <c r="A35" s="9">
        <v>33</v>
      </c>
      <c r="B35" s="10" t="s">
        <v>43</v>
      </c>
      <c r="C35" s="10" t="s">
        <v>44</v>
      </c>
      <c r="D35" s="9" t="s">
        <v>23</v>
      </c>
      <c r="E35" s="9">
        <v>150</v>
      </c>
      <c r="F35" s="9" t="s">
        <v>11</v>
      </c>
      <c r="G35" s="9">
        <v>2</v>
      </c>
      <c r="H35" s="9">
        <f t="shared" si="0"/>
        <v>300</v>
      </c>
    </row>
    <row r="36" customHeight="1" spans="1:8">
      <c r="A36" s="9">
        <v>34</v>
      </c>
      <c r="B36" s="11"/>
      <c r="C36" s="11"/>
      <c r="D36" s="9" t="s">
        <v>28</v>
      </c>
      <c r="E36" s="9">
        <v>180</v>
      </c>
      <c r="F36" s="9" t="s">
        <v>11</v>
      </c>
      <c r="G36" s="9">
        <v>6</v>
      </c>
      <c r="H36" s="9">
        <f t="shared" ref="H36:H64" si="1">E36*G36</f>
        <v>1080</v>
      </c>
    </row>
    <row r="37" customHeight="1" spans="1:8">
      <c r="A37" s="9">
        <v>35</v>
      </c>
      <c r="B37" s="12"/>
      <c r="C37" s="12"/>
      <c r="D37" s="9" t="s">
        <v>17</v>
      </c>
      <c r="E37" s="9">
        <v>110</v>
      </c>
      <c r="F37" s="9" t="s">
        <v>11</v>
      </c>
      <c r="G37" s="9">
        <v>11</v>
      </c>
      <c r="H37" s="9">
        <f t="shared" si="1"/>
        <v>1210</v>
      </c>
    </row>
    <row r="38" ht="30" customHeight="1" spans="1:8">
      <c r="A38" s="9">
        <v>36</v>
      </c>
      <c r="B38" s="9" t="s">
        <v>45</v>
      </c>
      <c r="C38" s="9" t="s">
        <v>46</v>
      </c>
      <c r="D38" s="9" t="s">
        <v>28</v>
      </c>
      <c r="E38" s="9">
        <v>100</v>
      </c>
      <c r="F38" s="9" t="s">
        <v>11</v>
      </c>
      <c r="G38" s="9">
        <v>2.5</v>
      </c>
      <c r="H38" s="9">
        <f t="shared" si="1"/>
        <v>250</v>
      </c>
    </row>
    <row r="39" customHeight="1" spans="1:8">
      <c r="A39" s="9">
        <v>37</v>
      </c>
      <c r="B39" s="10" t="s">
        <v>47</v>
      </c>
      <c r="C39" s="10" t="s">
        <v>48</v>
      </c>
      <c r="D39" s="9" t="s">
        <v>23</v>
      </c>
      <c r="E39" s="9">
        <v>105</v>
      </c>
      <c r="F39" s="9" t="s">
        <v>11</v>
      </c>
      <c r="G39" s="9">
        <v>0.4</v>
      </c>
      <c r="H39" s="9">
        <f t="shared" si="1"/>
        <v>42</v>
      </c>
    </row>
    <row r="40" customHeight="1" spans="1:8">
      <c r="A40" s="9">
        <v>38</v>
      </c>
      <c r="B40" s="11"/>
      <c r="C40" s="11"/>
      <c r="D40" s="9" t="s">
        <v>27</v>
      </c>
      <c r="E40" s="9">
        <v>240</v>
      </c>
      <c r="F40" s="9" t="s">
        <v>11</v>
      </c>
      <c r="G40" s="9">
        <v>2</v>
      </c>
      <c r="H40" s="9">
        <f t="shared" si="1"/>
        <v>480</v>
      </c>
    </row>
    <row r="41" customHeight="1" spans="1:8">
      <c r="A41" s="9">
        <v>39</v>
      </c>
      <c r="B41" s="11"/>
      <c r="C41" s="11"/>
      <c r="D41" s="9" t="s">
        <v>17</v>
      </c>
      <c r="E41" s="9">
        <v>280</v>
      </c>
      <c r="F41" s="9" t="s">
        <v>11</v>
      </c>
      <c r="G41" s="9">
        <v>3</v>
      </c>
      <c r="H41" s="9">
        <f t="shared" si="1"/>
        <v>840</v>
      </c>
    </row>
    <row r="42" customHeight="1" spans="1:8">
      <c r="A42" s="9">
        <v>40</v>
      </c>
      <c r="B42" s="11"/>
      <c r="C42" s="11"/>
      <c r="D42" s="9" t="s">
        <v>18</v>
      </c>
      <c r="E42" s="9">
        <v>340</v>
      </c>
      <c r="F42" s="9" t="s">
        <v>11</v>
      </c>
      <c r="G42" s="9">
        <v>3</v>
      </c>
      <c r="H42" s="9">
        <f t="shared" si="1"/>
        <v>1020</v>
      </c>
    </row>
    <row r="43" customHeight="1" spans="1:8">
      <c r="A43" s="9">
        <v>41</v>
      </c>
      <c r="B43" s="12"/>
      <c r="C43" s="12"/>
      <c r="D43" s="9" t="s">
        <v>12</v>
      </c>
      <c r="E43" s="9">
        <v>110</v>
      </c>
      <c r="F43" s="9" t="s">
        <v>11</v>
      </c>
      <c r="G43" s="9">
        <v>6</v>
      </c>
      <c r="H43" s="9">
        <f t="shared" si="1"/>
        <v>660</v>
      </c>
    </row>
    <row r="44" customHeight="1" spans="1:8">
      <c r="A44" s="9">
        <v>42</v>
      </c>
      <c r="B44" s="9" t="s">
        <v>49</v>
      </c>
      <c r="C44" s="9" t="s">
        <v>50</v>
      </c>
      <c r="D44" s="9"/>
      <c r="E44" s="9">
        <v>95</v>
      </c>
      <c r="F44" s="9" t="s">
        <v>51</v>
      </c>
      <c r="G44" s="9">
        <v>10</v>
      </c>
      <c r="H44" s="9">
        <f t="shared" si="1"/>
        <v>950</v>
      </c>
    </row>
    <row r="45" customHeight="1" spans="1:8">
      <c r="A45" s="9">
        <v>43</v>
      </c>
      <c r="B45" s="9" t="s">
        <v>52</v>
      </c>
      <c r="C45" s="9" t="s">
        <v>53</v>
      </c>
      <c r="D45" s="9" t="s">
        <v>54</v>
      </c>
      <c r="E45" s="9">
        <v>35</v>
      </c>
      <c r="F45" s="9" t="s">
        <v>55</v>
      </c>
      <c r="G45" s="9">
        <v>28</v>
      </c>
      <c r="H45" s="9">
        <f t="shared" si="1"/>
        <v>980</v>
      </c>
    </row>
    <row r="46" customHeight="1" spans="1:8">
      <c r="A46" s="9">
        <v>44</v>
      </c>
      <c r="B46" s="13" t="s">
        <v>56</v>
      </c>
      <c r="C46" s="13" t="s">
        <v>57</v>
      </c>
      <c r="D46" s="9" t="s">
        <v>10</v>
      </c>
      <c r="E46" s="9">
        <v>76</v>
      </c>
      <c r="F46" s="9" t="s">
        <v>11</v>
      </c>
      <c r="G46" s="9">
        <v>6</v>
      </c>
      <c r="H46" s="9">
        <f t="shared" si="1"/>
        <v>456</v>
      </c>
    </row>
    <row r="47" customHeight="1" spans="1:8">
      <c r="A47" s="9">
        <v>45</v>
      </c>
      <c r="B47" s="14"/>
      <c r="C47" s="14"/>
      <c r="D47" s="9" t="s">
        <v>12</v>
      </c>
      <c r="E47" s="9">
        <v>140</v>
      </c>
      <c r="F47" s="9" t="s">
        <v>11</v>
      </c>
      <c r="G47" s="9">
        <v>10</v>
      </c>
      <c r="H47" s="9">
        <f t="shared" si="1"/>
        <v>1400</v>
      </c>
    </row>
    <row r="48" customHeight="1" spans="1:8">
      <c r="A48" s="9">
        <v>46</v>
      </c>
      <c r="B48" s="14"/>
      <c r="C48" s="14"/>
      <c r="D48" s="9" t="s">
        <v>13</v>
      </c>
      <c r="E48" s="9">
        <v>90</v>
      </c>
      <c r="F48" s="9" t="s">
        <v>11</v>
      </c>
      <c r="G48" s="9">
        <v>12</v>
      </c>
      <c r="H48" s="9">
        <f t="shared" si="1"/>
        <v>1080</v>
      </c>
    </row>
    <row r="49" customHeight="1" spans="1:8">
      <c r="A49" s="9">
        <v>47</v>
      </c>
      <c r="B49" s="15"/>
      <c r="C49" s="15"/>
      <c r="D49" s="9" t="s">
        <v>14</v>
      </c>
      <c r="E49" s="9">
        <v>55</v>
      </c>
      <c r="F49" s="9" t="s">
        <v>11</v>
      </c>
      <c r="G49" s="9">
        <v>18</v>
      </c>
      <c r="H49" s="9">
        <f t="shared" si="1"/>
        <v>990</v>
      </c>
    </row>
    <row r="50" customHeight="1" spans="1:8">
      <c r="A50" s="9">
        <v>48</v>
      </c>
      <c r="B50" s="10" t="s">
        <v>58</v>
      </c>
      <c r="C50" s="10" t="s">
        <v>20</v>
      </c>
      <c r="D50" s="9" t="s">
        <v>59</v>
      </c>
      <c r="E50" s="9">
        <v>65</v>
      </c>
      <c r="F50" s="9" t="s">
        <v>11</v>
      </c>
      <c r="G50" s="9">
        <v>1</v>
      </c>
      <c r="H50" s="9">
        <f t="shared" si="1"/>
        <v>65</v>
      </c>
    </row>
    <row r="51" customHeight="1" spans="1:8">
      <c r="A51" s="9">
        <v>49</v>
      </c>
      <c r="B51" s="11"/>
      <c r="C51" s="11"/>
      <c r="D51" s="9" t="s">
        <v>60</v>
      </c>
      <c r="E51" s="9">
        <v>85</v>
      </c>
      <c r="F51" s="9" t="s">
        <v>11</v>
      </c>
      <c r="G51" s="9">
        <v>4</v>
      </c>
      <c r="H51" s="9">
        <f t="shared" si="1"/>
        <v>340</v>
      </c>
    </row>
    <row r="52" customHeight="1" spans="1:8">
      <c r="A52" s="9">
        <v>50</v>
      </c>
      <c r="B52" s="11"/>
      <c r="C52" s="11"/>
      <c r="D52" s="9" t="s">
        <v>61</v>
      </c>
      <c r="E52" s="9">
        <v>110</v>
      </c>
      <c r="F52" s="9" t="s">
        <v>11</v>
      </c>
      <c r="G52" s="9">
        <v>4</v>
      </c>
      <c r="H52" s="9">
        <f t="shared" si="1"/>
        <v>440</v>
      </c>
    </row>
    <row r="53" customHeight="1" spans="1:8">
      <c r="A53" s="9">
        <v>51</v>
      </c>
      <c r="B53" s="11"/>
      <c r="C53" s="11"/>
      <c r="D53" s="9" t="s">
        <v>62</v>
      </c>
      <c r="E53" s="9">
        <v>135</v>
      </c>
      <c r="F53" s="9" t="s">
        <v>11</v>
      </c>
      <c r="G53" s="9">
        <v>2</v>
      </c>
      <c r="H53" s="9">
        <f t="shared" si="1"/>
        <v>270</v>
      </c>
    </row>
    <row r="54" customHeight="1" spans="1:8">
      <c r="A54" s="9">
        <v>52</v>
      </c>
      <c r="B54" s="12"/>
      <c r="C54" s="12"/>
      <c r="D54" s="9" t="s">
        <v>63</v>
      </c>
      <c r="E54" s="9">
        <v>70</v>
      </c>
      <c r="F54" s="9" t="s">
        <v>11</v>
      </c>
      <c r="G54" s="9">
        <v>5</v>
      </c>
      <c r="H54" s="9">
        <f t="shared" si="1"/>
        <v>350</v>
      </c>
    </row>
    <row r="55" customHeight="1" spans="1:8">
      <c r="A55" s="9">
        <v>53</v>
      </c>
      <c r="B55" s="10" t="s">
        <v>64</v>
      </c>
      <c r="C55" s="10" t="s">
        <v>65</v>
      </c>
      <c r="D55" s="9" t="s">
        <v>23</v>
      </c>
      <c r="E55" s="9">
        <v>330</v>
      </c>
      <c r="F55" s="9" t="s">
        <v>40</v>
      </c>
      <c r="G55" s="9">
        <v>1.4</v>
      </c>
      <c r="H55" s="9">
        <f t="shared" si="1"/>
        <v>462</v>
      </c>
    </row>
    <row r="56" customHeight="1" spans="1:8">
      <c r="A56" s="9">
        <v>54</v>
      </c>
      <c r="B56" s="11"/>
      <c r="C56" s="11"/>
      <c r="D56" s="9" t="s">
        <v>26</v>
      </c>
      <c r="E56" s="9">
        <v>260</v>
      </c>
      <c r="F56" s="9" t="s">
        <v>40</v>
      </c>
      <c r="G56" s="9">
        <v>1.6</v>
      </c>
      <c r="H56" s="9">
        <f t="shared" si="1"/>
        <v>416</v>
      </c>
    </row>
    <row r="57" customHeight="1" spans="1:8">
      <c r="A57" s="9">
        <v>55</v>
      </c>
      <c r="B57" s="11"/>
      <c r="C57" s="11"/>
      <c r="D57" s="9" t="s">
        <v>27</v>
      </c>
      <c r="E57" s="9">
        <v>330</v>
      </c>
      <c r="F57" s="9" t="s">
        <v>40</v>
      </c>
      <c r="G57" s="9">
        <v>4</v>
      </c>
      <c r="H57" s="9">
        <f t="shared" si="1"/>
        <v>1320</v>
      </c>
    </row>
    <row r="58" customHeight="1" spans="1:8">
      <c r="A58" s="9">
        <v>56</v>
      </c>
      <c r="B58" s="11"/>
      <c r="C58" s="11"/>
      <c r="D58" s="9" t="s">
        <v>17</v>
      </c>
      <c r="E58" s="9">
        <v>440</v>
      </c>
      <c r="F58" s="9" t="s">
        <v>40</v>
      </c>
      <c r="G58" s="9">
        <v>5</v>
      </c>
      <c r="H58" s="9">
        <f t="shared" si="1"/>
        <v>2200</v>
      </c>
    </row>
    <row r="59" customHeight="1" spans="1:8">
      <c r="A59" s="9">
        <v>57</v>
      </c>
      <c r="B59" s="11"/>
      <c r="C59" s="11"/>
      <c r="D59" s="9" t="s">
        <v>18</v>
      </c>
      <c r="E59" s="9">
        <v>350</v>
      </c>
      <c r="F59" s="9" t="s">
        <v>40</v>
      </c>
      <c r="G59" s="9">
        <v>6</v>
      </c>
      <c r="H59" s="9">
        <f t="shared" si="1"/>
        <v>2100</v>
      </c>
    </row>
    <row r="60" customHeight="1" spans="1:8">
      <c r="A60" s="9">
        <v>58</v>
      </c>
      <c r="B60" s="11"/>
      <c r="C60" s="11"/>
      <c r="D60" s="9" t="s">
        <v>12</v>
      </c>
      <c r="E60" s="9">
        <v>250</v>
      </c>
      <c r="F60" s="9" t="s">
        <v>40</v>
      </c>
      <c r="G60" s="9">
        <v>10</v>
      </c>
      <c r="H60" s="9">
        <f t="shared" si="1"/>
        <v>2500</v>
      </c>
    </row>
    <row r="61" customHeight="1" spans="1:8">
      <c r="A61" s="9">
        <v>59</v>
      </c>
      <c r="B61" s="11"/>
      <c r="C61" s="11"/>
      <c r="D61" s="9" t="s">
        <v>13</v>
      </c>
      <c r="E61" s="9">
        <v>260</v>
      </c>
      <c r="F61" s="9" t="s">
        <v>40</v>
      </c>
      <c r="G61" s="9">
        <v>18</v>
      </c>
      <c r="H61" s="9">
        <f t="shared" si="1"/>
        <v>4680</v>
      </c>
    </row>
    <row r="62" customHeight="1" spans="1:8">
      <c r="A62" s="9">
        <v>60</v>
      </c>
      <c r="B62" s="12"/>
      <c r="C62" s="12"/>
      <c r="D62" s="9" t="s">
        <v>14</v>
      </c>
      <c r="E62" s="9">
        <v>240</v>
      </c>
      <c r="F62" s="9" t="s">
        <v>40</v>
      </c>
      <c r="G62" s="9">
        <v>24</v>
      </c>
      <c r="H62" s="9">
        <f t="shared" si="1"/>
        <v>5760</v>
      </c>
    </row>
    <row r="63" ht="21" customHeight="1" spans="1:8">
      <c r="A63" s="9">
        <v>61</v>
      </c>
      <c r="B63" s="10" t="s">
        <v>66</v>
      </c>
      <c r="C63" s="10" t="s">
        <v>67</v>
      </c>
      <c r="D63" s="9" t="s">
        <v>68</v>
      </c>
      <c r="E63" s="9">
        <v>15</v>
      </c>
      <c r="F63" s="9" t="s">
        <v>34</v>
      </c>
      <c r="G63" s="9">
        <v>18</v>
      </c>
      <c r="H63" s="9">
        <f t="shared" si="1"/>
        <v>270</v>
      </c>
    </row>
    <row r="64" ht="19" customHeight="1" spans="1:8">
      <c r="A64" s="9">
        <v>62</v>
      </c>
      <c r="B64" s="12"/>
      <c r="C64" s="12"/>
      <c r="D64" s="9" t="s">
        <v>69</v>
      </c>
      <c r="E64" s="9">
        <v>18</v>
      </c>
      <c r="F64" s="9" t="s">
        <v>34</v>
      </c>
      <c r="G64" s="9">
        <v>15</v>
      </c>
      <c r="H64" s="9">
        <f t="shared" si="1"/>
        <v>270</v>
      </c>
    </row>
    <row r="65" s="2" customFormat="1" customHeight="1" spans="1:8">
      <c r="A65" s="16" t="s">
        <v>70</v>
      </c>
      <c r="B65" s="17"/>
      <c r="C65" s="17"/>
      <c r="D65" s="17"/>
      <c r="E65" s="17"/>
      <c r="F65" s="17"/>
      <c r="G65" s="18"/>
      <c r="H65" s="8">
        <f>SUM(H3:H64)</f>
        <v>227838</v>
      </c>
    </row>
  </sheetData>
  <mergeCells count="25">
    <mergeCell ref="A1:H1"/>
    <mergeCell ref="C2:D2"/>
    <mergeCell ref="A65:G65"/>
    <mergeCell ref="B3:B7"/>
    <mergeCell ref="B8:B11"/>
    <mergeCell ref="B12:B16"/>
    <mergeCell ref="B17:B22"/>
    <mergeCell ref="B23:B29"/>
    <mergeCell ref="B35:B37"/>
    <mergeCell ref="B39:B43"/>
    <mergeCell ref="B46:B49"/>
    <mergeCell ref="B50:B54"/>
    <mergeCell ref="B55:B62"/>
    <mergeCell ref="B63:B64"/>
    <mergeCell ref="C3:C7"/>
    <mergeCell ref="C8:C11"/>
    <mergeCell ref="C12:C16"/>
    <mergeCell ref="C17:C22"/>
    <mergeCell ref="C23:C29"/>
    <mergeCell ref="C35:C37"/>
    <mergeCell ref="C39:C43"/>
    <mergeCell ref="C46:C49"/>
    <mergeCell ref="C50:C54"/>
    <mergeCell ref="C55:C62"/>
    <mergeCell ref="C63:C64"/>
  </mergeCells>
  <pageMargins left="0.472222222222222" right="0.354166666666667" top="0.786805555555556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szg</dc:creator>
  <cp:lastModifiedBy>學bū會莣記</cp:lastModifiedBy>
  <dcterms:created xsi:type="dcterms:W3CDTF">2019-08-16T10:44:00Z</dcterms:created>
  <dcterms:modified xsi:type="dcterms:W3CDTF">2024-04-27T05:43:06Z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75ADBE303A21452FB4617E891C5CE207</vt:lpwstr>
  </property>
  <property fmtid="{D5CDD505-2E9C-101B-9397-08002B2CF9AE}" pid="4" name="KSOReadingLayout">
    <vt:bool>true</vt:bool>
  </property>
</Properties>
</file>