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ayid\Desktop\"/>
    </mc:Choice>
  </mc:AlternateContent>
  <xr:revisionPtr revIDLastSave="0" documentId="13_ncr:1_{E1D38D8C-E89E-4230-94DE-15E4F8F8C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3" i="2"/>
  <c r="F2" i="2"/>
  <c r="F6" i="2" s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9" i="1" s="1"/>
</calcChain>
</file>

<file path=xl/sharedStrings.xml><?xml version="1.0" encoding="utf-8"?>
<sst xmlns="http://schemas.openxmlformats.org/spreadsheetml/2006/main" count="113" uniqueCount="80">
  <si>
    <t>序
号</t>
  </si>
  <si>
    <t>购置物品名称</t>
  </si>
  <si>
    <t>数
量</t>
  </si>
  <si>
    <t>单
位</t>
  </si>
  <si>
    <t>单
价</t>
  </si>
  <si>
    <t>总
价</t>
  </si>
  <si>
    <t>规格、型号</t>
  </si>
  <si>
    <t>洗发露大瓶</t>
  </si>
  <si>
    <t>瓶</t>
  </si>
  <si>
    <t>750ml(潘婷、海飞丝、沙宣）</t>
  </si>
  <si>
    <t>沐浴露大瓶</t>
  </si>
  <si>
    <t>750ml（六神、力士、CK)</t>
  </si>
  <si>
    <t>浴巾大的（裹身用）</t>
  </si>
  <si>
    <t>条</t>
  </si>
  <si>
    <t>纯棉70*140</t>
  </si>
  <si>
    <t>卫生卷纸</t>
  </si>
  <si>
    <t>提</t>
  </si>
  <si>
    <t>（心相印、洁柔、斑布）15cmX20cm≥300张</t>
  </si>
  <si>
    <t>抽纸盒</t>
  </si>
  <si>
    <t>盒</t>
  </si>
  <si>
    <t>长18宽15高12，</t>
  </si>
  <si>
    <t>毛巾</t>
  </si>
  <si>
    <t>纯棉40*80</t>
  </si>
  <si>
    <t>牙膏</t>
  </si>
  <si>
    <t>个</t>
  </si>
  <si>
    <t>≤90g（中華、佳洁士、黑人）</t>
  </si>
  <si>
    <t>牙刷</t>
  </si>
  <si>
    <t>（高露洁、佳洁士、劲浪）</t>
  </si>
  <si>
    <t>刷牙杯</t>
  </si>
  <si>
    <t>塑制缸子手抓</t>
  </si>
  <si>
    <t>喝水杯</t>
  </si>
  <si>
    <t>（不锈钢）直径≥5cm</t>
  </si>
  <si>
    <t>洗衣粉</t>
  </si>
  <si>
    <t>袋</t>
  </si>
  <si>
    <t>≤4千克 立白/超能/奥妙</t>
  </si>
  <si>
    <t>卫生巾</t>
  </si>
  <si>
    <t>包</t>
  </si>
  <si>
    <t>棉质成人夜用</t>
  </si>
  <si>
    <t>尿不湿</t>
  </si>
  <si>
    <t>成人纸尿裤85cm-138cm/l号大码</t>
  </si>
  <si>
    <t>拖鞋</t>
  </si>
  <si>
    <t>双</t>
  </si>
  <si>
    <t>露趾</t>
  </si>
  <si>
    <t>脸盆</t>
  </si>
  <si>
    <t>30寸</t>
  </si>
  <si>
    <t>秋衣秋裤</t>
  </si>
  <si>
    <t>套</t>
  </si>
  <si>
    <t>面料纯棉，面料材质成分棉100% 里料材质成分棉100%  款式男女：120/130/140/150/160/170/180/190/
125/135/145/155/165/175/185尺码，每个尺码10套，120号的女款15套，（上衣）浅蓝81875s（男士套装），（上衣）浅蓝81875s（女士套装）</t>
  </si>
  <si>
    <t>内裤（男）</t>
  </si>
  <si>
    <t>材质棉，面料材质成分棉100% 里料材质成分棉100% 120/130/140/150/160/170/180/190/
125/135/145/155/165/175/185尺码，每个尺码10套，120号的男款15套，</t>
  </si>
  <si>
    <t>内裤（女）</t>
  </si>
  <si>
    <t>xl，xxl，xxxl，纯棉</t>
  </si>
  <si>
    <t>袜子（男）</t>
  </si>
  <si>
    <t>26-28纯棉袜子，袜子功能用途：吸湿排汗，均码</t>
  </si>
  <si>
    <t>袜子（女）</t>
  </si>
  <si>
    <t>24-26纯棉袜子，袜子功能用途：吸湿排汗，均码</t>
  </si>
  <si>
    <t>睡衣睡裤冬</t>
  </si>
  <si>
    <t>睡衣睡裤夏</t>
  </si>
  <si>
    <t>帽子围巾手套</t>
  </si>
  <si>
    <t>面料：纯棉，人群：男女通用三件套，参考均码：8岁至17岁左右，使用季节：冬季，颜色分类：黑灰色，玫瑰红色，</t>
  </si>
  <si>
    <t>袖套</t>
  </si>
  <si>
    <t>面料：涤纶，风格：卡通，颜色分类：湖蓝色，桔红色，适用年龄：8岁至17岁左右，均码：通用尺码，</t>
  </si>
  <si>
    <t>小背心（女生）</t>
  </si>
  <si>
    <t>件</t>
  </si>
  <si>
    <t>材质：棉，面料：针织布，适用年龄：8岁至17岁左右，均码：通用尺码，</t>
  </si>
  <si>
    <t>学生运动鞋</t>
  </si>
  <si>
    <t>被褥</t>
  </si>
  <si>
    <t>长200宽100，3公斤，宽140长180，2公斤</t>
  </si>
  <si>
    <t>合计</t>
  </si>
  <si>
    <t>备注</t>
  </si>
  <si>
    <t>报价前请认真阅读：                                                                                                                                                1.所有投标单位请勿必先将供货样品送到巴楚县特殊教育学校验货，验货合格后再进行报价，并上传报价单，材料必须加盖公章。                                                                                                                        2.为有利于今后服务和保障，本县内有固定办公地点和资质的供应商可以报价。                                            3.报价前有任何疑问请联系校方，确认后再进行报价。</t>
  </si>
  <si>
    <t>床单被套（四件套）男生</t>
  </si>
  <si>
    <t>①床单：1.3米*2.2米；纯棉印花布；卡通图案。②被套：1.5米*2米；纯棉印花布；卡通图案。③枕巾：0.65米*0.75米；纯棉枕巾。（蓝色）</t>
  </si>
  <si>
    <t>双肩背包55升</t>
  </si>
  <si>
    <t>55升，背包</t>
  </si>
  <si>
    <t>学生校服三件套</t>
  </si>
  <si>
    <t>（夏季三件套、短袖，外套，裤子，外套左胸贴校徽：料子质量100%纯棉，颜色不掉，带反光条，款型蓝黑白色加橘红和红色，）</t>
  </si>
  <si>
    <t>学生校服秋冬三件套</t>
  </si>
  <si>
    <t>冬季三件套：外套，内外套，裤子，外套两层里面带保温100%纯棉，外套是晴纶料子，裤子外面是晴纶料子里面是带保温的，颜色不掉，外套左胸贴校徽，带反光条，款型蓝黑白色加橘红和红色，））</t>
  </si>
  <si>
    <t>学生运动鞋，尺码女款：30，5双31，5双32，5双33，5双34，5双35，5双36，5双37，5双38，5双39，5双40，5双41，5双42，5双 尺码男款：30，5双31，5双32，10双33，10双34，10双35，10双36，5双37，5双38，5双39，5双40，5双41，5双42，5双43，5双44，5双，颜色黑色，红色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</si>
</sst>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等线"/>
      <charset val="134"/>
    </font>
    <font>
      <sz val="11"/>
      <name val="等线"/>
      <charset val="134"/>
    </font>
    <font>
      <b/>
      <sz val="12"/>
      <name val="仿宋"/>
      <charset val="134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6"/>
      <name val="等线"/>
      <charset val="134"/>
    </font>
    <font>
      <sz val="8"/>
      <name val="等线"/>
      <charset val="134"/>
    </font>
    <font>
      <sz val="9"/>
      <name val="宋体"/>
      <family val="3"/>
      <charset val="134"/>
      <scheme val="minor"/>
    </font>
    <font>
      <sz val="6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33"/>
  <sheetViews>
    <sheetView tabSelected="1" topLeftCell="A10" workbookViewId="0">
      <selection activeCell="F29" sqref="F29"/>
    </sheetView>
  </sheetViews>
  <sheetFormatPr defaultColWidth="9" defaultRowHeight="14.4" x14ac:dyDescent="0.25"/>
  <cols>
    <col min="1" max="1" width="4.77734375" style="3" customWidth="1"/>
    <col min="2" max="2" width="22.88671875" style="2" customWidth="1"/>
    <col min="3" max="3" width="7.33203125" style="2" customWidth="1"/>
    <col min="4" max="4" width="6" style="2" customWidth="1"/>
    <col min="5" max="5" width="7.33203125" style="2" customWidth="1"/>
    <col min="6" max="6" width="9.6640625" style="2" customWidth="1"/>
    <col min="7" max="7" width="42.44140625" style="2" customWidth="1"/>
    <col min="8" max="16382" width="9" style="2"/>
  </cols>
  <sheetData>
    <row r="1" spans="1:9" s="1" customFormat="1" ht="45.9" customHeight="1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9" s="1" customFormat="1" ht="39" customHeight="1" x14ac:dyDescent="0.25">
      <c r="A2" s="6">
        <v>1</v>
      </c>
      <c r="B2" s="7" t="s">
        <v>7</v>
      </c>
      <c r="C2" s="7">
        <v>100</v>
      </c>
      <c r="D2" s="7" t="s">
        <v>8</v>
      </c>
      <c r="E2" s="7">
        <v>35</v>
      </c>
      <c r="F2" s="9">
        <f t="shared" ref="F2:F24" si="0">E2*C2</f>
        <v>3500</v>
      </c>
      <c r="G2" s="10" t="s">
        <v>9</v>
      </c>
    </row>
    <row r="3" spans="1:9" s="1" customFormat="1" ht="39" customHeight="1" x14ac:dyDescent="0.25">
      <c r="A3" s="6">
        <v>2</v>
      </c>
      <c r="B3" s="7" t="s">
        <v>10</v>
      </c>
      <c r="C3" s="7">
        <v>100</v>
      </c>
      <c r="D3" s="7" t="s">
        <v>8</v>
      </c>
      <c r="E3" s="7">
        <v>35</v>
      </c>
      <c r="F3" s="9">
        <f t="shared" si="0"/>
        <v>3500</v>
      </c>
      <c r="G3" s="10" t="s">
        <v>11</v>
      </c>
    </row>
    <row r="4" spans="1:9" s="1" customFormat="1" ht="39" customHeight="1" x14ac:dyDescent="0.25">
      <c r="A4" s="6">
        <v>3</v>
      </c>
      <c r="B4" s="7" t="s">
        <v>12</v>
      </c>
      <c r="C4" s="7">
        <v>150</v>
      </c>
      <c r="D4" s="7" t="s">
        <v>13</v>
      </c>
      <c r="E4" s="7">
        <v>60</v>
      </c>
      <c r="F4" s="9">
        <f t="shared" si="0"/>
        <v>9000</v>
      </c>
      <c r="G4" s="10" t="s">
        <v>14</v>
      </c>
    </row>
    <row r="5" spans="1:9" s="1" customFormat="1" ht="39" customHeight="1" x14ac:dyDescent="0.25">
      <c r="A5" s="6">
        <v>4</v>
      </c>
      <c r="B5" s="7" t="s">
        <v>15</v>
      </c>
      <c r="C5" s="7">
        <v>200</v>
      </c>
      <c r="D5" s="7" t="s">
        <v>16</v>
      </c>
      <c r="E5" s="7">
        <v>28</v>
      </c>
      <c r="F5" s="9">
        <f t="shared" si="0"/>
        <v>5600</v>
      </c>
      <c r="G5" s="10" t="s">
        <v>17</v>
      </c>
    </row>
    <row r="6" spans="1:9" s="1" customFormat="1" ht="39" customHeight="1" x14ac:dyDescent="0.25">
      <c r="A6" s="6">
        <v>5</v>
      </c>
      <c r="B6" s="7" t="s">
        <v>18</v>
      </c>
      <c r="C6" s="7">
        <v>40</v>
      </c>
      <c r="D6" s="7" t="s">
        <v>19</v>
      </c>
      <c r="E6" s="7">
        <v>20</v>
      </c>
      <c r="F6" s="9">
        <f t="shared" si="0"/>
        <v>800</v>
      </c>
      <c r="G6" s="13" t="s">
        <v>20</v>
      </c>
      <c r="H6" s="14"/>
      <c r="I6" s="19"/>
    </row>
    <row r="7" spans="1:9" s="1" customFormat="1" ht="39" customHeight="1" x14ac:dyDescent="0.25">
      <c r="A7" s="6">
        <v>6</v>
      </c>
      <c r="B7" s="7" t="s">
        <v>21</v>
      </c>
      <c r="C7" s="7">
        <v>300</v>
      </c>
      <c r="D7" s="7" t="s">
        <v>13</v>
      </c>
      <c r="E7" s="7">
        <v>15</v>
      </c>
      <c r="F7" s="9">
        <f t="shared" si="0"/>
        <v>4500</v>
      </c>
      <c r="G7" s="10" t="s">
        <v>22</v>
      </c>
    </row>
    <row r="8" spans="1:9" s="1" customFormat="1" ht="39" customHeight="1" x14ac:dyDescent="0.25">
      <c r="A8" s="6">
        <v>7</v>
      </c>
      <c r="B8" s="7" t="s">
        <v>23</v>
      </c>
      <c r="C8" s="7">
        <v>300</v>
      </c>
      <c r="D8" s="7" t="s">
        <v>24</v>
      </c>
      <c r="E8" s="7">
        <v>8</v>
      </c>
      <c r="F8" s="9">
        <f t="shared" si="0"/>
        <v>2400</v>
      </c>
      <c r="G8" s="10" t="s">
        <v>25</v>
      </c>
    </row>
    <row r="9" spans="1:9" s="1" customFormat="1" ht="39" customHeight="1" x14ac:dyDescent="0.25">
      <c r="A9" s="6">
        <v>8</v>
      </c>
      <c r="B9" s="7" t="s">
        <v>26</v>
      </c>
      <c r="C9" s="7">
        <v>305</v>
      </c>
      <c r="D9" s="7" t="s">
        <v>24</v>
      </c>
      <c r="E9" s="7">
        <v>3</v>
      </c>
      <c r="F9" s="9">
        <f t="shared" si="0"/>
        <v>915</v>
      </c>
      <c r="G9" s="10" t="s">
        <v>27</v>
      </c>
    </row>
    <row r="10" spans="1:9" s="1" customFormat="1" ht="39" customHeight="1" x14ac:dyDescent="0.25">
      <c r="A10" s="6">
        <v>9</v>
      </c>
      <c r="B10" s="7" t="s">
        <v>28</v>
      </c>
      <c r="C10" s="7">
        <v>300</v>
      </c>
      <c r="D10" s="7" t="s">
        <v>24</v>
      </c>
      <c r="E10" s="7">
        <v>5</v>
      </c>
      <c r="F10" s="9">
        <f t="shared" si="0"/>
        <v>1500</v>
      </c>
      <c r="G10" s="15" t="s">
        <v>29</v>
      </c>
    </row>
    <row r="11" spans="1:9" s="1" customFormat="1" ht="39" customHeight="1" x14ac:dyDescent="0.25">
      <c r="A11" s="6">
        <v>10</v>
      </c>
      <c r="B11" s="7" t="s">
        <v>30</v>
      </c>
      <c r="C11" s="7">
        <v>300</v>
      </c>
      <c r="D11" s="7" t="s">
        <v>24</v>
      </c>
      <c r="E11" s="7">
        <v>5</v>
      </c>
      <c r="F11" s="9">
        <f t="shared" si="0"/>
        <v>1500</v>
      </c>
      <c r="G11" s="10" t="s">
        <v>31</v>
      </c>
    </row>
    <row r="12" spans="1:9" s="1" customFormat="1" ht="39" customHeight="1" x14ac:dyDescent="0.25">
      <c r="A12" s="6">
        <v>11</v>
      </c>
      <c r="B12" s="7" t="s">
        <v>32</v>
      </c>
      <c r="C12" s="7">
        <v>200</v>
      </c>
      <c r="D12" s="7" t="s">
        <v>33</v>
      </c>
      <c r="E12" s="7">
        <v>40</v>
      </c>
      <c r="F12" s="9">
        <f t="shared" si="0"/>
        <v>8000</v>
      </c>
      <c r="G12" s="10" t="s">
        <v>34</v>
      </c>
    </row>
    <row r="13" spans="1:9" s="1" customFormat="1" ht="39" customHeight="1" x14ac:dyDescent="0.25">
      <c r="A13" s="6">
        <v>12</v>
      </c>
      <c r="B13" s="7" t="s">
        <v>35</v>
      </c>
      <c r="C13" s="7">
        <v>200</v>
      </c>
      <c r="D13" s="7" t="s">
        <v>36</v>
      </c>
      <c r="E13" s="7">
        <v>16</v>
      </c>
      <c r="F13" s="9">
        <f t="shared" si="0"/>
        <v>3200</v>
      </c>
      <c r="G13" s="10" t="s">
        <v>37</v>
      </c>
    </row>
    <row r="14" spans="1:9" s="1" customFormat="1" ht="39" customHeight="1" x14ac:dyDescent="0.25">
      <c r="A14" s="6">
        <v>13</v>
      </c>
      <c r="B14" s="7" t="s">
        <v>38</v>
      </c>
      <c r="C14" s="7">
        <v>200</v>
      </c>
      <c r="D14" s="7" t="s">
        <v>36</v>
      </c>
      <c r="E14" s="7">
        <v>35</v>
      </c>
      <c r="F14" s="9">
        <f t="shared" si="0"/>
        <v>7000</v>
      </c>
      <c r="G14" s="10" t="s">
        <v>39</v>
      </c>
    </row>
    <row r="15" spans="1:9" s="1" customFormat="1" ht="39" customHeight="1" x14ac:dyDescent="0.25">
      <c r="A15" s="6">
        <v>14</v>
      </c>
      <c r="B15" s="7" t="s">
        <v>40</v>
      </c>
      <c r="C15" s="8">
        <v>299</v>
      </c>
      <c r="D15" s="7" t="s">
        <v>41</v>
      </c>
      <c r="E15" s="7">
        <v>12.5</v>
      </c>
      <c r="F15" s="9">
        <f t="shared" si="0"/>
        <v>3737.5</v>
      </c>
      <c r="G15" s="10" t="s">
        <v>42</v>
      </c>
    </row>
    <row r="16" spans="1:9" s="1" customFormat="1" ht="39" customHeight="1" x14ac:dyDescent="0.25">
      <c r="A16" s="6">
        <v>15</v>
      </c>
      <c r="B16" s="7" t="s">
        <v>43</v>
      </c>
      <c r="C16" s="13">
        <v>155</v>
      </c>
      <c r="D16" s="7" t="s">
        <v>24</v>
      </c>
      <c r="E16" s="7">
        <v>14.5</v>
      </c>
      <c r="F16" s="9">
        <f t="shared" si="0"/>
        <v>2247.5</v>
      </c>
      <c r="G16" s="10" t="s">
        <v>44</v>
      </c>
    </row>
    <row r="17" spans="1:7" s="1" customFormat="1" ht="39" customHeight="1" x14ac:dyDescent="0.25">
      <c r="A17" s="6">
        <v>16</v>
      </c>
      <c r="B17" s="7" t="s">
        <v>45</v>
      </c>
      <c r="C17" s="7">
        <v>320</v>
      </c>
      <c r="D17" s="7" t="s">
        <v>46</v>
      </c>
      <c r="E17" s="7">
        <v>55</v>
      </c>
      <c r="F17" s="9">
        <f t="shared" si="0"/>
        <v>17600</v>
      </c>
      <c r="G17" s="16" t="s">
        <v>47</v>
      </c>
    </row>
    <row r="18" spans="1:7" s="1" customFormat="1" ht="39" customHeight="1" x14ac:dyDescent="0.25">
      <c r="A18" s="6">
        <v>17</v>
      </c>
      <c r="B18" s="7" t="s">
        <v>48</v>
      </c>
      <c r="C18" s="7">
        <v>320</v>
      </c>
      <c r="D18" s="7" t="s">
        <v>13</v>
      </c>
      <c r="E18" s="7">
        <v>11</v>
      </c>
      <c r="F18" s="9">
        <f t="shared" si="0"/>
        <v>3520</v>
      </c>
      <c r="G18" s="16" t="s">
        <v>49</v>
      </c>
    </row>
    <row r="19" spans="1:7" s="1" customFormat="1" ht="39" customHeight="1" x14ac:dyDescent="0.25">
      <c r="A19" s="6">
        <v>18</v>
      </c>
      <c r="B19" s="7" t="s">
        <v>50</v>
      </c>
      <c r="C19" s="7">
        <v>320</v>
      </c>
      <c r="D19" s="7" t="s">
        <v>13</v>
      </c>
      <c r="E19" s="7">
        <v>11</v>
      </c>
      <c r="F19" s="9">
        <f t="shared" si="0"/>
        <v>3520</v>
      </c>
      <c r="G19" s="10" t="s">
        <v>51</v>
      </c>
    </row>
    <row r="20" spans="1:7" s="1" customFormat="1" ht="39" customHeight="1" x14ac:dyDescent="0.25">
      <c r="A20" s="6">
        <v>19</v>
      </c>
      <c r="B20" s="7" t="s">
        <v>52</v>
      </c>
      <c r="C20" s="7">
        <v>320</v>
      </c>
      <c r="D20" s="7" t="s">
        <v>41</v>
      </c>
      <c r="E20" s="7">
        <v>4</v>
      </c>
      <c r="F20" s="9">
        <f t="shared" si="0"/>
        <v>1280</v>
      </c>
      <c r="G20" s="10" t="s">
        <v>53</v>
      </c>
    </row>
    <row r="21" spans="1:7" s="1" customFormat="1" ht="39" customHeight="1" x14ac:dyDescent="0.25">
      <c r="A21" s="6">
        <v>20</v>
      </c>
      <c r="B21" s="7" t="s">
        <v>54</v>
      </c>
      <c r="C21" s="7">
        <v>320</v>
      </c>
      <c r="D21" s="7" t="s">
        <v>41</v>
      </c>
      <c r="E21" s="7">
        <v>4</v>
      </c>
      <c r="F21" s="9">
        <f t="shared" si="0"/>
        <v>1280</v>
      </c>
      <c r="G21" s="10" t="s">
        <v>55</v>
      </c>
    </row>
    <row r="22" spans="1:7" s="1" customFormat="1" ht="39" customHeight="1" x14ac:dyDescent="0.25">
      <c r="A22" s="6">
        <v>21</v>
      </c>
      <c r="B22" s="7" t="s">
        <v>56</v>
      </c>
      <c r="C22" s="7">
        <v>160</v>
      </c>
      <c r="D22" s="7" t="s">
        <v>46</v>
      </c>
      <c r="E22" s="7">
        <v>80</v>
      </c>
      <c r="F22" s="9">
        <f t="shared" si="0"/>
        <v>12800</v>
      </c>
      <c r="G22" s="17" t="s">
        <v>47</v>
      </c>
    </row>
    <row r="23" spans="1:7" s="1" customFormat="1" ht="39" customHeight="1" x14ac:dyDescent="0.25">
      <c r="A23" s="6">
        <v>22</v>
      </c>
      <c r="B23" s="7" t="s">
        <v>57</v>
      </c>
      <c r="C23" s="7">
        <v>160</v>
      </c>
      <c r="D23" s="7" t="s">
        <v>46</v>
      </c>
      <c r="E23" s="7">
        <v>60</v>
      </c>
      <c r="F23" s="9">
        <f t="shared" si="0"/>
        <v>9600</v>
      </c>
      <c r="G23" s="17" t="s">
        <v>47</v>
      </c>
    </row>
    <row r="24" spans="1:7" s="1" customFormat="1" ht="39" customHeight="1" x14ac:dyDescent="0.25">
      <c r="A24" s="6">
        <v>23</v>
      </c>
      <c r="B24" s="7" t="s">
        <v>58</v>
      </c>
      <c r="C24" s="7">
        <v>160</v>
      </c>
      <c r="D24" s="7" t="s">
        <v>13</v>
      </c>
      <c r="E24" s="7">
        <v>40</v>
      </c>
      <c r="F24" s="9">
        <f t="shared" si="0"/>
        <v>6400</v>
      </c>
      <c r="G24" s="17" t="s">
        <v>59</v>
      </c>
    </row>
    <row r="25" spans="1:7" s="1" customFormat="1" ht="39" customHeight="1" x14ac:dyDescent="0.25">
      <c r="A25" s="6">
        <v>24</v>
      </c>
      <c r="B25" s="7" t="s">
        <v>60</v>
      </c>
      <c r="C25" s="7">
        <v>200</v>
      </c>
      <c r="D25" s="7" t="s">
        <v>41</v>
      </c>
      <c r="E25" s="7">
        <v>5</v>
      </c>
      <c r="F25" s="9">
        <f t="shared" ref="F25:F28" si="1">E25*C25</f>
        <v>1000</v>
      </c>
      <c r="G25" s="18" t="s">
        <v>61</v>
      </c>
    </row>
    <row r="26" spans="1:7" s="1" customFormat="1" ht="39" customHeight="1" x14ac:dyDescent="0.25">
      <c r="A26" s="6">
        <v>25</v>
      </c>
      <c r="B26" s="7" t="s">
        <v>62</v>
      </c>
      <c r="C26" s="7">
        <v>100</v>
      </c>
      <c r="D26" s="7" t="s">
        <v>63</v>
      </c>
      <c r="E26" s="7">
        <v>30</v>
      </c>
      <c r="F26" s="9">
        <f t="shared" si="1"/>
        <v>3000</v>
      </c>
      <c r="G26" s="18" t="s">
        <v>64</v>
      </c>
    </row>
    <row r="27" spans="1:7" s="1" customFormat="1" ht="39" customHeight="1" x14ac:dyDescent="0.25">
      <c r="A27" s="6">
        <v>26</v>
      </c>
      <c r="B27" s="7" t="s">
        <v>65</v>
      </c>
      <c r="C27" s="7">
        <v>160</v>
      </c>
      <c r="D27" s="7" t="s">
        <v>41</v>
      </c>
      <c r="E27" s="7">
        <v>60</v>
      </c>
      <c r="F27" s="9">
        <f t="shared" si="1"/>
        <v>9600</v>
      </c>
      <c r="G27" s="23" t="s">
        <v>79</v>
      </c>
    </row>
    <row r="28" spans="1:7" s="1" customFormat="1" ht="39" customHeight="1" x14ac:dyDescent="0.25">
      <c r="A28" s="6">
        <v>27</v>
      </c>
      <c r="B28" s="7" t="s">
        <v>66</v>
      </c>
      <c r="C28" s="7">
        <v>150</v>
      </c>
      <c r="D28" s="7" t="s">
        <v>46</v>
      </c>
      <c r="E28" s="7">
        <v>160</v>
      </c>
      <c r="F28" s="9">
        <f t="shared" si="1"/>
        <v>24000</v>
      </c>
      <c r="G28" s="13" t="s">
        <v>67</v>
      </c>
    </row>
    <row r="29" spans="1:7" s="2" customFormat="1" ht="33.6" customHeight="1" x14ac:dyDescent="0.25">
      <c r="A29" s="20" t="s">
        <v>68</v>
      </c>
      <c r="B29" s="20"/>
      <c r="C29" s="12"/>
      <c r="D29" s="12"/>
      <c r="E29" s="12"/>
      <c r="F29" s="12">
        <f>SUM(F2:F28)</f>
        <v>151000</v>
      </c>
      <c r="G29" s="12"/>
    </row>
    <row r="30" spans="1:7" s="2" customFormat="1" ht="118.95" customHeight="1" x14ac:dyDescent="0.25">
      <c r="A30" s="21" t="s">
        <v>69</v>
      </c>
      <c r="B30" s="21"/>
      <c r="C30" s="22" t="s">
        <v>70</v>
      </c>
      <c r="D30" s="22"/>
      <c r="E30" s="22"/>
      <c r="F30" s="22"/>
      <c r="G30" s="22"/>
    </row>
    <row r="31" spans="1:7" s="2" customFormat="1" ht="13.5" customHeight="1" x14ac:dyDescent="0.25">
      <c r="A31" s="3"/>
    </row>
    <row r="32" spans="1:7" s="2" customFormat="1" ht="13.5" customHeight="1" x14ac:dyDescent="0.25">
      <c r="A32" s="3"/>
    </row>
    <row r="33" spans="1:1" s="2" customFormat="1" ht="13.5" customHeight="1" x14ac:dyDescent="0.25">
      <c r="A33" s="3"/>
    </row>
  </sheetData>
  <mergeCells count="3">
    <mergeCell ref="A29:B29"/>
    <mergeCell ref="A30:B30"/>
    <mergeCell ref="C30:G30"/>
  </mergeCells>
  <phoneticPr fontId="15" type="noConversion"/>
  <pageMargins left="0.31458333333333299" right="7.8472222222222193E-2" top="0.23611111111111099" bottom="0.118055555555556" header="0.3" footer="3.8888888888888903E-2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10"/>
  <sheetViews>
    <sheetView workbookViewId="0">
      <selection activeCell="N5" sqref="N5"/>
    </sheetView>
  </sheetViews>
  <sheetFormatPr defaultColWidth="9" defaultRowHeight="14.4" x14ac:dyDescent="0.25"/>
  <cols>
    <col min="1" max="1" width="4.77734375" style="3" customWidth="1"/>
    <col min="2" max="2" width="22.88671875" style="2" customWidth="1"/>
    <col min="3" max="3" width="7.33203125" style="2" customWidth="1"/>
    <col min="4" max="4" width="6" style="2" customWidth="1"/>
    <col min="5" max="6" width="7.33203125" style="2" customWidth="1"/>
    <col min="7" max="7" width="42.44140625" style="2" customWidth="1"/>
    <col min="8" max="16382" width="9" style="2"/>
  </cols>
  <sheetData>
    <row r="1" spans="1:7" s="1" customFormat="1" ht="45.9" customHeight="1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1" customFormat="1" ht="52.05" customHeight="1" x14ac:dyDescent="0.25">
      <c r="A2" s="6">
        <v>1</v>
      </c>
      <c r="B2" s="7" t="s">
        <v>71</v>
      </c>
      <c r="C2" s="8">
        <v>300</v>
      </c>
      <c r="D2" s="7" t="s">
        <v>46</v>
      </c>
      <c r="E2" s="7">
        <v>160</v>
      </c>
      <c r="F2" s="9">
        <f>E2*C2</f>
        <v>48000</v>
      </c>
      <c r="G2" s="10" t="s">
        <v>72</v>
      </c>
    </row>
    <row r="3" spans="1:7" s="1" customFormat="1" ht="24" customHeight="1" x14ac:dyDescent="0.25">
      <c r="A3" s="6">
        <v>2</v>
      </c>
      <c r="B3" s="7" t="s">
        <v>73</v>
      </c>
      <c r="C3" s="8">
        <v>300</v>
      </c>
      <c r="D3" s="7" t="s">
        <v>24</v>
      </c>
      <c r="E3" s="7">
        <v>54</v>
      </c>
      <c r="F3" s="9">
        <f>E3*C3</f>
        <v>16200</v>
      </c>
      <c r="G3" s="10" t="s">
        <v>74</v>
      </c>
    </row>
    <row r="4" spans="1:7" s="1" customFormat="1" ht="48" customHeight="1" x14ac:dyDescent="0.25">
      <c r="A4" s="6">
        <v>3</v>
      </c>
      <c r="B4" s="7" t="s">
        <v>75</v>
      </c>
      <c r="C4" s="8">
        <v>160</v>
      </c>
      <c r="D4" s="7" t="s">
        <v>46</v>
      </c>
      <c r="E4" s="7">
        <v>230</v>
      </c>
      <c r="F4" s="9">
        <f>E4*C4</f>
        <v>36800</v>
      </c>
      <c r="G4" s="10" t="s">
        <v>76</v>
      </c>
    </row>
    <row r="5" spans="1:7" s="1" customFormat="1" ht="85.95" customHeight="1" x14ac:dyDescent="0.25">
      <c r="A5" s="6">
        <v>4</v>
      </c>
      <c r="B5" s="11" t="s">
        <v>77</v>
      </c>
      <c r="C5" s="8">
        <v>160</v>
      </c>
      <c r="D5" s="7" t="s">
        <v>46</v>
      </c>
      <c r="E5" s="7">
        <v>250</v>
      </c>
      <c r="F5" s="9">
        <f>E5*C5</f>
        <v>40000</v>
      </c>
      <c r="G5" s="10" t="s">
        <v>78</v>
      </c>
    </row>
    <row r="6" spans="1:7" s="2" customFormat="1" ht="24" customHeight="1" x14ac:dyDescent="0.25">
      <c r="A6" s="20" t="s">
        <v>68</v>
      </c>
      <c r="B6" s="20"/>
      <c r="C6" s="12"/>
      <c r="D6" s="12"/>
      <c r="E6" s="12"/>
      <c r="F6" s="12">
        <f>SUM(F2:F5)</f>
        <v>141000</v>
      </c>
      <c r="G6" s="12"/>
    </row>
    <row r="7" spans="1:7" s="2" customFormat="1" ht="118.95" customHeight="1" x14ac:dyDescent="0.25">
      <c r="A7" s="21" t="s">
        <v>69</v>
      </c>
      <c r="B7" s="21"/>
      <c r="C7" s="22" t="s">
        <v>70</v>
      </c>
      <c r="D7" s="22"/>
      <c r="E7" s="22"/>
      <c r="F7" s="22"/>
      <c r="G7" s="22"/>
    </row>
    <row r="8" spans="1:7" s="2" customFormat="1" ht="13.5" customHeight="1" x14ac:dyDescent="0.25">
      <c r="A8" s="3"/>
    </row>
    <row r="9" spans="1:7" s="2" customFormat="1" ht="13.5" customHeight="1" x14ac:dyDescent="0.25">
      <c r="A9" s="3"/>
    </row>
    <row r="10" spans="1:7" s="2" customFormat="1" ht="13.5" customHeight="1" x14ac:dyDescent="0.25">
      <c r="A10" s="3"/>
    </row>
  </sheetData>
  <mergeCells count="3">
    <mergeCell ref="A6:B6"/>
    <mergeCell ref="A7:B7"/>
    <mergeCell ref="C7:G7"/>
  </mergeCells>
  <phoneticPr fontId="15" type="noConversion"/>
  <pageMargins left="0.35416666666666702" right="0.11805555555555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玛伊迪丽 依力哈木</cp:lastModifiedBy>
  <dcterms:created xsi:type="dcterms:W3CDTF">2006-09-13T11:21:00Z</dcterms:created>
  <dcterms:modified xsi:type="dcterms:W3CDTF">2024-02-19T10:05:50Z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