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30"/>
  </bookViews>
  <sheets>
    <sheet name="伽师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<sst xmlns="http://schemas.openxmlformats.org/spreadsheetml/2006/main" count="86" uniqueCount="68">
  <si>
    <t>序号</t>
  </si>
  <si>
    <t>单位</t>
  </si>
  <si>
    <t>应急救援专用号牌</t>
  </si>
  <si>
    <t>厂牌型号</t>
  </si>
  <si>
    <t>车辆类型</t>
  </si>
  <si>
    <t>车辆识别代号</t>
  </si>
  <si>
    <t>发动机号</t>
  </si>
  <si>
    <t>座位数</t>
  </si>
  <si>
    <t>出厂日期</t>
  </si>
  <si>
    <t>是否为公务车</t>
  </si>
  <si>
    <t>交强险</t>
  </si>
  <si>
    <t>车船税</t>
  </si>
  <si>
    <t>商业险</t>
  </si>
  <si>
    <t>保险日期</t>
  </si>
  <si>
    <t>伽师县消防救援大队</t>
  </si>
  <si>
    <t>新-X5943应急</t>
  </si>
  <si>
    <t>川消牌SXF5200GXFPM80/HW</t>
  </si>
  <si>
    <t>泡沫水罐消防车</t>
  </si>
  <si>
    <t>LZZ1BCNF1GD063513</t>
  </si>
  <si>
    <t>160807026607</t>
  </si>
  <si>
    <t>否</t>
  </si>
  <si>
    <t>新-X5962应急</t>
  </si>
  <si>
    <t>上格牌SGX5140TXFJY80/ZZ</t>
  </si>
  <si>
    <t>抢险救援消防车</t>
  </si>
  <si>
    <t>LZZWBCNF0GW157828</t>
  </si>
  <si>
    <t>161007017657</t>
  </si>
  <si>
    <t>新-X5973应急</t>
  </si>
  <si>
    <t>中卓时代牌ZXF5180GXFSG60</t>
  </si>
  <si>
    <t>水罐消防车</t>
  </si>
  <si>
    <t>LFNAJUMH9G1E35110</t>
  </si>
  <si>
    <t>60367557</t>
  </si>
  <si>
    <t>无牌</t>
  </si>
  <si>
    <t>徐工牌XZJ5333JXFJP32/A2</t>
  </si>
  <si>
    <t>举高喷射消防车</t>
  </si>
  <si>
    <t>LZZ1BMSF3HN200229</t>
  </si>
  <si>
    <t>170117025437</t>
  </si>
  <si>
    <t>新-X6290应急</t>
  </si>
  <si>
    <t>钧天牌JKF5030XGJF</t>
  </si>
  <si>
    <t>工具车</t>
  </si>
  <si>
    <t>1FTEW1E44KFD20654</t>
  </si>
  <si>
    <t>GKFD20654</t>
  </si>
  <si>
    <t>是</t>
  </si>
  <si>
    <t>新Q-B0J77</t>
  </si>
  <si>
    <t>现代牌BH7160M</t>
  </si>
  <si>
    <t>轿车</t>
  </si>
  <si>
    <t>LBEPCCAH35X224872</t>
  </si>
  <si>
    <t>G4GA5B390645</t>
  </si>
  <si>
    <t>新Q-B8C66</t>
  </si>
  <si>
    <t>东风牌ZN1033UCX4</t>
  </si>
  <si>
    <t>多用途货车</t>
  </si>
  <si>
    <t>LJNTGUCS6GN902835</t>
  </si>
  <si>
    <t>102638</t>
  </si>
  <si>
    <t>新-X6005应急</t>
  </si>
  <si>
    <t>中警牌ZY5251GFB2</t>
  </si>
  <si>
    <t>LZZ1BLND7EN894097</t>
  </si>
  <si>
    <t>140517033687</t>
  </si>
  <si>
    <t>新-X6309应急</t>
  </si>
  <si>
    <t>大通牌SH5034XXYE8GC</t>
  </si>
  <si>
    <t>多功能勤务保障车</t>
  </si>
  <si>
    <t>LSFAM11J5MA089742</t>
  </si>
  <si>
    <t>BFSM1190160</t>
  </si>
  <si>
    <t>2021.04.26</t>
  </si>
  <si>
    <t>无</t>
  </si>
  <si>
    <t>中卓时代牌ZXF5130TXFQC10</t>
  </si>
  <si>
    <t>器材消防车</t>
  </si>
  <si>
    <t>LGWDBF1A7RJ063472</t>
  </si>
  <si>
    <t>245A5027634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</si>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</sst>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333333"/>
      <name val="Arial"/>
      <charset val="134"/>
    </font>
    <font>
      <sz val="10"/>
      <color theme="1"/>
      <name val="宋体"/>
      <charset val="134"/>
      <scheme val="minor"/>
    </font>
    <font>
      <sz val="9"/>
      <color rgb="FF33333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Border="0">
      <protection locked="0"/>
    </xf>
    <xf numFmtId="0" fontId="29" fillId="0" borderId="0" applyBorder="0">
      <protection locked="0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NumberFormat="1" applyFont="1" applyFill="1" applyAlignment="1">
      <alignment vertical="center" shrinkToFit="1"/>
    </xf>
    <xf numFmtId="0" fontId="2" fillId="0" borderId="0" xfId="0" applyNumberFormat="1" applyFont="1" applyFill="1" applyAlignment="1">
      <alignment horizontal="center" vertical="center" shrinkToFit="1"/>
    </xf>
    <xf numFmtId="0" fontId="2" fillId="0" borderId="0" xfId="0" applyNumberFormat="1" applyFont="1" applyFill="1" applyBorder="1" applyAlignment="1">
      <alignment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Border="1">
      <alignment vertical="center"/>
    </xf>
    <xf numFmtId="176" fontId="4" fillId="0" borderId="2" xfId="49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14" fontId="5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 shrinkToFit="1"/>
    </xf>
    <xf numFmtId="0" fontId="6" fillId="2" borderId="2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14" fontId="2" fillId="0" borderId="3" xfId="0" applyNumberFormat="1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 quotePrefix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" xfId="50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N14"/>
  <sheetViews>
    <sheetView tabSelected="1" workbookViewId="0">
      <selection activeCell="Q23" sqref="Q23"/>
    </sheetView>
  </sheetViews>
  <sheetFormatPr defaultColWidth="9.61666666666667" defaultRowHeight="13.5"/>
  <cols>
    <col min="1" max="1" width="4.84166666666667" customWidth="1"/>
    <col min="2" max="2" width="31.125" customWidth="1"/>
    <col min="3" max="3" width="14.6166666666667" customWidth="1"/>
    <col min="4" max="4" width="31.125" customWidth="1"/>
    <col min="5" max="5" width="13.15" customWidth="1"/>
    <col min="6" max="6" width="17" customWidth="1"/>
    <col min="7" max="7" width="12.15" customWidth="1"/>
    <col min="8" max="8" width="5.84166666666667" customWidth="1"/>
    <col min="9" max="9" width="10.15" customWidth="1"/>
    <col min="10" max="10" width="13.75" customWidth="1"/>
  </cols>
  <sheetData>
    <row r="1" s="1" customFormat="1" ht="24" spans="1:14">
      <c r="A1" s="7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2" t="s">
        <v>8</v>
      </c>
      <c r="J1" s="12" t="s">
        <v>9</v>
      </c>
      <c r="K1" s="13" t="s">
        <v>10</v>
      </c>
      <c r="L1" s="13" t="s">
        <v>11</v>
      </c>
      <c r="M1" s="13" t="s">
        <v>12</v>
      </c>
      <c r="N1" s="14" t="s">
        <v>13</v>
      </c>
    </row>
    <row r="2" s="2" customFormat="1" ht="18" customHeight="1" spans="1:14">
      <c r="A2" s="9">
        <v>1</v>
      </c>
      <c r="B2" s="9" t="s">
        <v>14</v>
      </c>
      <c r="C2" s="9" t="s">
        <v>15</v>
      </c>
      <c r="D2" s="9" t="s">
        <v>16</v>
      </c>
      <c r="E2" s="9" t="s">
        <v>17</v>
      </c>
      <c r="F2" s="9" t="s">
        <v>18</v>
      </c>
      <c r="G2" s="9" t="s">
        <v>19</v>
      </c>
      <c r="H2" s="9">
        <v>6</v>
      </c>
      <c r="I2" s="15">
        <v>42704</v>
      </c>
      <c r="J2" s="16" t="s">
        <v>20</v>
      </c>
      <c r="K2" s="17">
        <v>864</v>
      </c>
      <c r="L2" s="18"/>
      <c r="M2" s="17">
        <v>2628.76</v>
      </c>
      <c r="N2" s="19">
        <v>45646</v>
      </c>
    </row>
    <row r="3" s="2" customFormat="1" ht="18" customHeight="1" spans="1:14">
      <c r="A3" s="9">
        <v>2</v>
      </c>
      <c r="B3" s="9" t="s">
        <v>14</v>
      </c>
      <c r="C3" s="9" t="s">
        <v>21</v>
      </c>
      <c r="D3" s="9" t="s">
        <v>22</v>
      </c>
      <c r="E3" s="9" t="s">
        <v>23</v>
      </c>
      <c r="F3" s="9" t="s">
        <v>24</v>
      </c>
      <c r="G3" s="9" t="s">
        <v>25</v>
      </c>
      <c r="H3" s="9">
        <v>6</v>
      </c>
      <c r="I3" s="15">
        <v>42712</v>
      </c>
      <c r="J3" s="16" t="s">
        <v>20</v>
      </c>
      <c r="K3" s="17">
        <v>864</v>
      </c>
      <c r="L3" s="17">
        <v>49</v>
      </c>
      <c r="M3" s="20">
        <v>4037.08</v>
      </c>
      <c r="N3" s="19">
        <v>45646</v>
      </c>
    </row>
    <row r="4" s="2" customFormat="1" ht="18" customHeight="1" spans="1:14">
      <c r="A4" s="9">
        <v>3</v>
      </c>
      <c r="B4" s="9" t="s">
        <v>14</v>
      </c>
      <c r="C4" s="9" t="s">
        <v>26</v>
      </c>
      <c r="D4" s="9" t="s">
        <v>27</v>
      </c>
      <c r="E4" s="9" t="s">
        <v>28</v>
      </c>
      <c r="F4" s="9" t="s">
        <v>29</v>
      </c>
      <c r="G4" s="9" t="s">
        <v>30</v>
      </c>
      <c r="H4" s="9">
        <v>6</v>
      </c>
      <c r="I4" s="15">
        <v>42676</v>
      </c>
      <c r="J4" s="16" t="s">
        <v>20</v>
      </c>
      <c r="K4" s="17">
        <v>864</v>
      </c>
      <c r="L4" s="18"/>
      <c r="M4" s="17">
        <v>2628.76</v>
      </c>
      <c r="N4" s="19">
        <v>45646</v>
      </c>
    </row>
    <row r="5" s="2" customFormat="1" ht="18" customHeight="1" spans="1:14">
      <c r="A5" s="9">
        <v>4</v>
      </c>
      <c r="B5" s="9" t="s">
        <v>14</v>
      </c>
      <c r="C5" s="9" t="s">
        <v>31</v>
      </c>
      <c r="D5" s="9" t="s">
        <v>32</v>
      </c>
      <c r="E5" s="9" t="s">
        <v>33</v>
      </c>
      <c r="F5" s="9" t="s">
        <v>34</v>
      </c>
      <c r="G5" s="10" t="s">
        <v>35</v>
      </c>
      <c r="H5" s="9">
        <v>2</v>
      </c>
      <c r="I5" s="15">
        <v>42768</v>
      </c>
      <c r="J5" s="16" t="s">
        <v>20</v>
      </c>
      <c r="K5" s="17">
        <v>864</v>
      </c>
      <c r="L5" s="18"/>
      <c r="M5" s="17">
        <v>3235.5</v>
      </c>
      <c r="N5" s="19">
        <v>45646</v>
      </c>
    </row>
    <row r="6" s="2" customFormat="1" ht="18" customHeight="1" spans="1:14">
      <c r="A6" s="9">
        <v>5</v>
      </c>
      <c r="B6" s="9" t="s">
        <v>14</v>
      </c>
      <c r="C6" s="9" t="s">
        <v>36</v>
      </c>
      <c r="D6" s="9" t="s">
        <v>37</v>
      </c>
      <c r="E6" s="9" t="s">
        <v>38</v>
      </c>
      <c r="F6" s="9" t="s">
        <v>39</v>
      </c>
      <c r="G6" s="9" t="s">
        <v>40</v>
      </c>
      <c r="H6" s="9">
        <v>6</v>
      </c>
      <c r="I6" s="15">
        <v>43953</v>
      </c>
      <c r="J6" s="16" t="s">
        <v>41</v>
      </c>
      <c r="K6" s="21">
        <v>670</v>
      </c>
      <c r="L6" s="21">
        <v>420</v>
      </c>
      <c r="M6" s="21">
        <v>2552.37</v>
      </c>
      <c r="N6" s="19">
        <v>45646</v>
      </c>
    </row>
    <row r="7" s="3" customFormat="1" ht="20.15" customHeight="1" spans="1:14">
      <c r="A7" s="9">
        <v>6</v>
      </c>
      <c r="B7" s="9" t="s">
        <v>14</v>
      </c>
      <c r="C7" s="9" t="s">
        <v>42</v>
      </c>
      <c r="D7" s="9" t="s">
        <v>43</v>
      </c>
      <c r="E7" s="9" t="s">
        <v>44</v>
      </c>
      <c r="F7" s="9" t="s">
        <v>45</v>
      </c>
      <c r="G7" s="9" t="s">
        <v>46</v>
      </c>
      <c r="H7" s="9">
        <v>5</v>
      </c>
      <c r="I7" s="15">
        <v>38572</v>
      </c>
      <c r="J7" s="16" t="s">
        <v>41</v>
      </c>
      <c r="K7" s="21">
        <v>570</v>
      </c>
      <c r="L7" s="21">
        <v>420</v>
      </c>
      <c r="M7" s="21">
        <v>2552.37</v>
      </c>
      <c r="N7" s="19">
        <v>45646</v>
      </c>
    </row>
    <row r="8" s="3" customFormat="1" ht="18.45" customHeight="1" spans="1:14">
      <c r="A8" s="9">
        <v>7</v>
      </c>
      <c r="B8" s="9" t="s">
        <v>14</v>
      </c>
      <c r="C8" s="9" t="s">
        <v>47</v>
      </c>
      <c r="D8" s="9" t="s">
        <v>48</v>
      </c>
      <c r="E8" s="9" t="s">
        <v>49</v>
      </c>
      <c r="F8" s="9" t="s">
        <v>50</v>
      </c>
      <c r="G8" s="9" t="s">
        <v>51</v>
      </c>
      <c r="H8" s="9">
        <v>5</v>
      </c>
      <c r="I8" s="15">
        <v>42737</v>
      </c>
      <c r="J8" s="16" t="s">
        <v>41</v>
      </c>
      <c r="K8" s="21">
        <v>840</v>
      </c>
      <c r="L8" s="21">
        <v>107.4</v>
      </c>
      <c r="M8" s="17">
        <v>2547.45</v>
      </c>
      <c r="N8" s="19">
        <v>45646</v>
      </c>
    </row>
    <row r="9" s="4" customFormat="1" ht="25" customHeight="1" spans="1:14">
      <c r="A9" s="9">
        <v>8</v>
      </c>
      <c r="B9" s="9" t="s">
        <v>14</v>
      </c>
      <c r="C9" s="9" t="s">
        <v>52</v>
      </c>
      <c r="D9" s="9" t="s">
        <v>53</v>
      </c>
      <c r="E9" s="9" t="s">
        <v>28</v>
      </c>
      <c r="F9" s="9" t="s">
        <v>54</v>
      </c>
      <c r="G9" s="22" t="s">
        <v>55</v>
      </c>
      <c r="H9" s="9">
        <v>5</v>
      </c>
      <c r="I9" s="15">
        <v>2014.06</v>
      </c>
      <c r="J9" s="16" t="s">
        <v>20</v>
      </c>
      <c r="K9" s="17">
        <v>864</v>
      </c>
      <c r="L9" s="18"/>
      <c r="M9" s="17">
        <v>2628.76</v>
      </c>
      <c r="N9" s="19">
        <v>45646</v>
      </c>
    </row>
    <row r="10" s="5" customFormat="1" ht="20.15" customHeight="1" spans="1:14">
      <c r="A10" s="9">
        <v>9</v>
      </c>
      <c r="B10" s="9" t="s">
        <v>14</v>
      </c>
      <c r="C10" s="9" t="s">
        <v>56</v>
      </c>
      <c r="D10" s="9" t="s">
        <v>57</v>
      </c>
      <c r="E10" s="9" t="s">
        <v>58</v>
      </c>
      <c r="F10" s="9" t="s">
        <v>59</v>
      </c>
      <c r="G10" s="9" t="s">
        <v>60</v>
      </c>
      <c r="H10" s="9">
        <v>5</v>
      </c>
      <c r="I10" s="15" t="s">
        <v>61</v>
      </c>
      <c r="J10" s="16" t="s">
        <v>41</v>
      </c>
      <c r="K10" s="17">
        <v>840</v>
      </c>
      <c r="L10" s="18"/>
      <c r="M10" s="17">
        <v>2424.77</v>
      </c>
      <c r="N10" s="19">
        <v>45646</v>
      </c>
    </row>
    <row r="11" s="6" customFormat="1" spans="1:14">
      <c r="A11" s="9">
        <v>10</v>
      </c>
      <c r="B11" s="9" t="s">
        <v>14</v>
      </c>
      <c r="C11" s="9" t="s">
        <v>62</v>
      </c>
      <c r="D11" s="9" t="s">
        <v>63</v>
      </c>
      <c r="E11" s="9" t="s">
        <v>64</v>
      </c>
      <c r="F11" s="9" t="s">
        <v>65</v>
      </c>
      <c r="G11" s="11" t="s">
        <v>66</v>
      </c>
      <c r="H11" s="9">
        <v>5</v>
      </c>
      <c r="I11" s="15">
        <v>45444</v>
      </c>
      <c r="J11" s="16" t="s">
        <v>20</v>
      </c>
      <c r="K11" s="11">
        <v>840</v>
      </c>
      <c r="L11" s="11">
        <v>420</v>
      </c>
      <c r="M11" s="11">
        <v>3300</v>
      </c>
      <c r="N11" s="19"/>
    </row>
    <row r="12" spans="11:13">
      <c r="K12">
        <f>SUM(K2:K11)</f>
        <v>8080</v>
      </c>
      <c r="L12">
        <f>SUM(L2:L11)</f>
        <v>1416.4</v>
      </c>
      <c r="M12">
        <f>SUM(M2:M11)</f>
        <v>28535.82</v>
      </c>
    </row>
    <row r="14" spans="11:12">
      <c r="K14" t="s">
        <v>67</v>
      </c>
      <c r="L14">
        <f>K12+L12+M12</f>
        <v>38032.22</v>
      </c>
    </row>
  </sheetData>
  <conditionalFormatting sqref="F9">
    <cfRule type="duplicateValues" dxfId="0" priority="4"/>
  </conditionalFormatting>
  <conditionalFormatting sqref="F9:G9">
    <cfRule type="duplicateValues" dxfId="0" priority="3"/>
  </conditionalFormatting>
  <conditionalFormatting sqref="F11">
    <cfRule type="duplicateValues" dxfId="0" priority="1"/>
    <cfRule type="duplicateValues" dxfId="0" priority="2"/>
  </conditionalFormatting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伽师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阿力木￥</cp:lastModifiedBy>
  <dcterms:created xsi:type="dcterms:W3CDTF">2022-09-13T13:27:00Z</dcterms:created>
  <dcterms:modified xsi:type="dcterms:W3CDTF">2024-09-20T10:07:02Z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C7E18E8C133A453C87FE3FA7B54A6104</vt:lpwstr>
  </property>
  <property fmtid="{D5CDD505-2E9C-101B-9397-08002B2CF9AE}" pid="3" name="KSOProductBuildVer">
    <vt:lpwstr>2052-12.1.0.18276</vt:lpwstr>
  </property>
</Properties>
</file>