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activeTab="3"/>
  </bookViews>
  <sheets>
    <sheet name="汇总" sheetId="1" r:id="rId1"/>
    <sheet name="音乐" sheetId="2" r:id="rId2"/>
    <sheet name="体育" sheetId="3" r:id="rId3"/>
    <sheet name="美术" sheetId="4" r:id="rId4"/>
  </sheets>
  <definedNames>
    <definedName name="_xlnm._FilterDatabase" localSheetId="1" hidden="1">音乐!$A$2:$G$69</definedName>
    <definedName name="_xlnm._FilterDatabase" localSheetId="2" hidden="1">体育!$A$2:$G$77</definedName>
    <definedName name="_xlnm._FilterDatabase" localSheetId="0" hidden="1">汇总!$A$2:$C$6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<sst xmlns="http://schemas.openxmlformats.org/spreadsheetml/2006/main" count="554" uniqueCount="374">
  <si>
    <t>伽师县中等职业技术学校二期建设项目音乐、体育、美术设备报价汇总</t>
  </si>
  <si>
    <t>序号</t>
  </si>
  <si>
    <t>学科</t>
  </si>
  <si>
    <t>总金额（元）</t>
  </si>
  <si>
    <t>音乐器材</t>
  </si>
  <si>
    <t>体育器材</t>
  </si>
  <si>
    <t>美术器材</t>
  </si>
  <si>
    <t>总报价小写（元）</t>
  </si>
  <si>
    <t>总报价大写金额</t>
  </si>
  <si>
    <t>伽师县中等职业技术学校二期建设项目音乐教室设备清单</t>
  </si>
  <si>
    <t>货物名称</t>
  </si>
  <si>
    <t>主要技术指标</t>
  </si>
  <si>
    <t>单位</t>
  </si>
  <si>
    <t>数量</t>
  </si>
  <si>
    <t>单价（元）</t>
  </si>
  <si>
    <t>总价（元）</t>
  </si>
  <si>
    <t>老师教学用品</t>
  </si>
  <si>
    <t>智慧黑板</t>
  </si>
  <si>
    <t>一、智慧黑板整机特性：
1、整机正面显示为三块拼接而成的平面黑板，非推拉式结构，采用一体化设计及无缝拼接技术，具有良好的一体性与完整性，两侧书写黑板釆用专用书写玻璃，整个黑板正面均可采用普通粉笔、水笔、水溶性粉笔书写。
2、整机尺寸：长≥4000mm，高≥1200mm，厚≤100mm。中间区域显示屏幕采用不低于86英寸工业级A规液晶面板，图像分辨率3840*2160，显示比例16:9，亮度：不低于500cd/m²，可视角度不低于178度，响应速度≤8ms。
3、采用电容触控，支持20点触摸，支持HID免驱技术，无需安装驱动即可以实现多人同时书写与操作功能。表面采用不低于4mm厚度玻璃，全贴合技术工艺，无可见金属网格丝，减少显示面板与玻璃间的偏光、散射，画面显示清晰通透、可视角度广。
4、★智慧黑板模组采用铝镁合金材料，导热性能佳，热扩散系数≥55mm²/S。（提供检测报告复印件并加盖原厂公章）
5、★为了保障智慧黑板的运行性能，ARM主芯片需采用八核及以上处理器，存储配置需满足4G RAM和32G ROM，需在系统设备设置页面可查。（提供检测报告复印件并加盖原厂公章）
6、在任意通道下，需支持五指熄屏，并同时关闭触摸，避免误触。也可使用前置物理按键息屏。
7、★为方便老师操作，整机需具有前置实体按键，数量不少于8个，功能应包括但不仅限于电源、主页、锁屏、录屏、触摸锁定、音量加减、设置等，均具有清晰简体中文标识，有效避免教学误操作，为简化操作，以上功能均一键直达，非多个按键组合。（提供检测报告复印件并加盖原厂公章）
8、前置非转接接口：USB3.0≥3个，Type-C≥1个，HDMI≥1个，USB TOUCH≥1个，Type-C为全功能接口。智慧黑板中间屏体下方支持一体化铝合金型材粉笔槽设计，可用于放置触摸笔、粉笔教学用品。
10、支持前置物理按键和虚拟按键启用录屏功能，Windows下所有操作可一键录制。支持虚拟按键实现系统还原功能，还原前需输入管理员密码确认以确保非无关人员误操作。
11、为满足教学需求，黑板须自带扬声器，总功率≥30W。
12、★一体化顶置高清摄像头，像素不低于1300万，可视化角度≥120°，方便拍摄教室画面。支持阵列麦克风功能，拾音距离≥12mm，辅助一键录屏支持对音频的采集。
13、★智慧黑板触控玻璃具有国家玻璃质量监督检验中心出具的碎片状态、耐热冲击性能检验报告；玻璃外观质量、弯曲度、玻璃表面应力、抗冲击、霰弹袋冲击性能检验合格报告；防飞溅检验报告。（提供检测报告复印件并加盖原厂公章）
14、★为了保障产品安全性，智慧黑板外壳须通过IPX5防护等级测试。（提供检测报告复印件并加盖原厂公章）
15、★产品采用灰玻材质，视网膜蓝光危害（蓝光加权辐射亮度 LB）＜0.3，依据 GB/T 20145-2006 国家标准，无蓝光危害。（提供检测报告复印件并加盖原厂公章）
二、内置OPS电脑：
1、采用标准80针OPS-C模块化电脑方案，不接受企业自定义接口，向下抽拉式设计，具有固定装置确保OPS安全。
2、接口：整机非外扩展具备≥6个USB接口；具有独立非外扩展的视频输出接口：≥1路HDMI。
3、CPU采用不低于Intel酷睿I5处理器；内存：≥8G ；硬盘:≥512G SSD。
三、系统功能要求：
1、支持安卓系统11.0及以上版本，具备兼容性，支持第三方应用安装。
2、★安卓系统界面预览窗口显示对应信号源当前实时画面,包括OPS、HDMI、Type-C等通道。点击信号源名称，预览窗口跳转至对应信号源显示画面；点击显示窗口，信号窗口全屏显示。支持对信号源的名称、顺序、显示自定义设置，满足不同场景的使用需求。（提供检测报告复印件并加盖原厂公章）
3、为方便教学使用，设备可根据需要修改及记忆信号源名称，支持自动识别及切换到新接入的信号源来显示，断开信号源连接后即可返回之前信号源。
4、★安卓系统主界面具有常用固定应用教学软件，教师可根据教学实际使用需求，支持对固定应用中软件自定义排序及删除。同时可显示最近打开教学软件应用，显示教师最近使用的软件，方便教师快速调用。（提供检测报告复印件并加盖原厂公章）
5、安卓系统界面支持默认倒计时自动关机；点击关机按钮实现立即关机，同时支持重启或息屏操作。误关机操作只需轻触屏幕即可取消关机。
6、支持屏体双侧快捷功能键，在任意通道下支持左右侧边悬浮球工具栏功能，点击悬浮球弹出悬浮框。
7、★悬浮框底部小工具栏提供教学工具（批注、护眼、U盘、下移、自检、主页、录屏、一键还原、进程、截屏、返回等功能），可根据实际使用场景进行扩展，支持对小工具进行自定义排序及增减。（提供检测报告复印件并加盖原厂公章）
8、悬浮框支持应用进程的直接预览，可根据进程显示直接点击切换界面，无须切换至进程界面进行切换。同时支持直接滑动删除。
9、★安卓系统内置云桌面 APK,，后期根据学校需求只需增加或扩容服务器，无需更换设备无需配置瘦终端设备即可升级到云黑板使用云桌面功能，方便适应未来云计算网络发展。（提供检测报告复印件并加盖原厂公章）
10、★安卓系统下具有云盘网盘功能，支持在安卓联网下直接点击客户端应用程序运行打开，直接对接Windows 教学白板的云端课件，云端课件既可以在Windows 下使用又可以在安卓系统下使用。（提供检测报告复印件并加盖原厂公章）
11、★内置轻录播系统，选配顶置摄像头可以实现学生画面和教师课件的录制以及导播画面的切换，单独配置4K高清电子云镜摄像机即可升级为常态化录播应用。（提供检测报告复印件并加盖原厂公章）
四、教学应用软件
1、★软件应用模块的整合成统一界面，集中管理，方便老师在各软件之间的切换和使用，教学模块包括备课、授课、视频展台、云课件、投屏、云资源等。（提供检测报告复印件并加盖原厂公章）
2、PPT导入及插入：PPT导入可保留原文档中的音频、视频、图片、文字及动画，并可根据需要编辑、修改,最终生成白板格式的课件；支持以原生态的形式插入一个或多个PPT文档，并可在白板软件当中直接打开。
3、屏幕截图：支持一键进行屏幕截图，支持自定义截图区域，且可选择隐藏备课主窗口，方便老师快速截取屏幕图像。
4、图形插入：支持插入数学几何图形，可以对图形样式、颜色填充、边框、阴影、倒影、透明度等进行设计，根据需要可以对图形进行任意推动进行拉伸或压缩；图形排版，设置层级、旋转和对齐；文本动画，提供出现、动作和消失等动画模式，并可对动画开始的时间、顺序进行设计。
5、备授课一体化，具有备课模式及授课模式，且操作界面根据备课和授课使用场景不同而区别设计，可选择直接进入授课模式，符合用户满足课堂教学使用需求。
6、云资源分享：分享者可将课件、视频、文档等各类云资源精准推送至指定人员，可设定分享提取码，提取码可随机生成也可自定义；为确保时效性，分享资源可设定有效期。
7、支持学校老师通过手机号码注册账号，支持手机验证码，账号、钉钉和微信扫码等登录方式；老师的个人账号提供不少于50G云端存储空间，最大可扩展到300G内存，用户无需通过完成特定任务就能获取，方便老师存储资料。（提供检测报告复印件并加盖原厂公章）
8、易用的文本编辑：支持文本输入并可快速设置字体、大小、颜色、粗体、斜体、下划线、删除线、上标、下标、项目符号等复杂文本的输入，可对文本的对齐、行间距、透明度等进行设置，方便用户编辑文字；
9、★白板软件具备最小化悬浮菜单，并保留悬浮功能栏，支持批注、擦除、截图、展台调用、返回白板软件等。（提供检测报告复印件并加盖原厂公章）
五、云盘功能
1、云盘支持多种打开方式，支持在安卓联网下直接点击客户端应用程序运行打开。
2、★多种登录方式：为使用方全体教师配备个人账号，手机号码注册，支持多种登录方式：账号登录，短信登录，钉钉登录，微信登录，不小于50G的个人云空间。（提供检测报告复印件并加盖原厂公章）
3、云资源下载到本地的资源数据，在老师账号退出的时候可自动清除，以保证数据权限化管理，黑板随账号变化自动清除之前数据及节省本地存储空间。
4、★支持在云课件模块中打开对应课件，支持老师实时授课，具有白板、投图、计时、计分牌、聚光灯等，授课功能支持白板功能：选择笔、线宽、橡皮、清屏、图像、撤销、恢复、保存、更多；投图功能：支持6张图片同时显示、支持拖拽，旋转、放大操作。已投的图片自动缓存到云盘中，避免系统异常导致图片丢失，同时方便老师当天内反复调用查看，不受硬件显示设备限制。（提供检测报告复印件并加盖原厂公章）
5、云课件在授课模式下，可支持通过按键索引，上下页翻页；不需关闭当前课件，可通过软件一键切换选择到其他云课件。
六、投屏软件
1、具备服务端生成热点功能，在没有路由器的情况下，可通过服务端生成局域网热点供外部终端进行无线连接。（提供检测报告复印件并加盖原厂公章）
2、支持多类型设备连接：支持 IOS、MAC 镜像投屏、安卓移动端（Android 6.0 及以上）与黑板互投、Windows 客户端与黑板端互投。
3、支持密码管理，首次连接需要输入密码，获得连接权限。支持投屏功能：支持手机屏幕画面实时投放至黑板端，画面清晰，可达 1080p，并可选择画笔批注、擦除笔记。
4、支持桌面同步：支持智慧黑板端画面同步至手机端，手机端设备可远程控制服务端 Windows 桌面，支持鼠标双击、单击功能；支持键盘功能，可远程编辑文字；支持画笔功能可批注内容；支持手势放大缩小画面。
5、支持课件演示功能：移动端设备可自动识别到智慧黑板端打开的 PPT 课件，支持缩略图放映功能，可翻页、批注和擦除。也可上传移动端的 PPT 文件至服务端播放，移动端可控制播放和批注，方便老师操控。
6、具备实物展台功能：可将手机摄像头画面直播至 PC 服务端，或将学生作业、试卷、课本等资料拍照上传至智慧黑板端。
7、支持文件上传。可对手机端本地文件文档、图片、音频、视频等智能分类，并可上传至智慧黑板端，也可直接拍摄视频和照片上传。
8、★支持一键录屏：支持一键录屏功能，可直接打开录屏软件，录 Windows 桌面。支持打开白板：支持一键打开白板功能，关联自有软件，操作方便快捷。（提供检测报告复印件并加盖原厂公章）
9、★支持 Windows 客户端远程控制智慧黑板端桌面；支持 Windows 客户端桌面同步至智慧黑板端，并且可互相操控。（提供检测报告复印件并加盖原厂公章）七、集中控制管理平台
1.平台采用B/S架构设计，可在Windows、Android、iOS等多种不同的操作系统上通过网页浏览器登陆控制智能交互设备。
2.支持两种管理员账号，包括学校管理员账号和老师管理员账号，老师管理员账号由学校管理员创建，并支持设置老师管理员的权限，包括可管理的设备列表权限和可管理的功能菜单权限。
3.支持实时监控已连接的智能交互设备状态，支持不少于12台设备的略缩预览以及单设备全屏查看；可远程监控智能交互设备开关机状态、系统运行时间、开机时间、最大不关机时间、异常断电情况、操作系统版本、CPU、内存、硬盘大小及剩余空间和内存使用率。
4.管理平台支持远程指令控制，支持单台设备控制或多台设备批量控制，包括：关机、屏幕锁(支持自定义解锁密码)、打铃、启用/禁用U盘等。
5.管理平台具有屏幕锁功能，可对智能交互设备实时锁屏和解锁屏幕，也可按照周一至周日实行定时锁屏和解锁。支持平台自定义解锁密码。
6.★管理平台支持远程打铃，具有清脆、柔和、标准三种铃声类型，支持铃声试听，可选择打铃时长，包括10s，20s和30s等，最长可选择2min。也可按照周一至周日实行定时打铃。（提供检测报告复印件并加盖原厂公章）
7.★管理平台具有安全管理功能，由平台开启和关闭智能交互设备的U盘识别功能，如后台禁用智能交互设备的U盘，则插入U盘后无法读取。（提供检测报告复印件并加盖原厂公章）
8.★管理平台具有图片展播功能，可向智能交互设备发送不低于10张图片，设备端将进行轮播展示，平台可设定轮播时长和速度。（提供检测报告复印件并加盖原厂公章）
9.管理平台可推送视频、图片、ppt、word等文件到指定智能交互设备,支持单个文件上传和批量上传，支持依据文件的重要性进行状态设定，可设置是否下载后自动打开。
10.管理平台提供远程巡课功能，可以图片形式巡课，也可以实时动态查看智能交互设备使用界面，并支持远程操作智能交互设备。
11.管理平台支持批量对智能交互设备进行软件远程部署，配套专用教学软件批量部署支持静默安装。
12.管理平台支持通过日均健康度、内存累计超过阈值次数、CPU累计超过阈值次数、连续使用时长超过阈值次数、累计使用时长等多维度分析智能交互设备健康度，可根据健康度自动排行。
13.智能交互设备客户端输入所在学校管理员的账号密码进行注册绑定，支持自定义智能交互设备名称，方便管理员对应管理。
14.★管理平台具有课程表功能，可针对智能交互设备设置课程表。（提供检测报告复印件并加盖原厂公章）</t>
  </si>
  <si>
    <t>套</t>
  </si>
  <si>
    <t>数字音乐教学仪教学系统</t>
  </si>
  <si>
    <t>音乐教学软件由备课模块与授课模块两大部分组成，利用配套的音乐教学资源，贯穿音乐教师的备课与授课流程，有效地降低音乐备课环节难度，提升授课环节质量。
备课模块：
1、 支持五线谱、简谱、图像、音频、视频、动画、文本、表格、图形混合编辑排版，支持一个课件包含任意多个课件页面。
2、 支持在简谱或五线谱曲谱上方生成口风琴、竖笛、陶埙、陶笛、葫芦丝等小乐器指法参照谱；
3、 支持在简谱或五线谱曲谱上方生成节奏参照谱，简谱与节奏谱或五线谱与节奏谱上下混合排版；
4、 支持在五线谱上方生成简谱参照谱，简谱五线谱上下混合排版；支持在简谱上方生成五线谱参照谱，五线谱简谱上下混合排版；
5、 五线谱课件编辑与制作，包括音符组输入、和弦输入，并具有符尾自动调整功能。
6、 支持简谱课件编辑与制作。可选择一个或多个音符添加减时线等。
7、 支持乐理课件及音乐知识课件编辑与制作。
8、 完备的乐谱符号库，包括谱表、谱号、调号、拍号、音符、歌词框等。
9、丰富的乐谱标注符号库，包括变音演奏标记、演奏记号、谱曲标注等。
10、谱表、音符、连音线、小节线、歌词等元素智能关联、移动。
11、★支持可播放的五线谱、简谱乐谱与文本框、表格（非Excel表格）混合编辑，可将谱表中的乐符和乐符组直接拖拉至文本框或表格中，可设置文本框或表格中乐符的大小、颜色；（该参数为重要参数，需提供产品功能截图佐证）
12、★支持在五线谱与简谱混合编辑页面内直接插入文本框，并可设置四种边框类型：矩形、圆角矩形、菱形、圆形。可对文本框进行旋转；（该参数为重要参数，需提供产品功能截图佐证）
13、★支持在五线谱与简谱混合编辑页面内直接插入表格（非Excel表格），并对表格（非Excel表格）单元进行拆分、组合，可对表格整体进行移动、复制粘贴，可设置表格颜色；（该参数为重要参数，需提供产品功能截图佐证）
14、★支持错误打谱示范，2/4拍的小节内，可以输入任意拍数（例如输入3拍）。以典型的错误案例来给学生示范教学；（该参数为重要参数，需提供产品功能截图佐证）
15、音符及乐谱片段支持以透明背景的形式粘贴到PPT课件/WORD教案中，当PPT背景为非白色时，粘贴的内容与PPT融为一体，无底色，方便教师制作美观的PPT课件与WORD教案。
歌唱教学模块：
1、备课模块制作的五线谱课件、简谱课件、音乐知识课件、乐理知识课件可一键转换至授课模块下进行播放 ，展示；
2、支持在简谱或五线谱曲谱上方生成口风琴、葫芦丝等小乐器指法参照谱，修改简谱或五线谱调号时，小乐器指法参照谱随之改变，方便音乐课堂内的小乐器教学；
3、支持在简谱或五线谱曲谱上方生成节奏参照谱，简谱与节奏谱或五线谱与节奏谱上下混合排列，方便课堂节奏教学；
4、支持在简谱上方生成五线谱参照谱，五线谱简谱上下混合排版，方便教师在简谱学习的基础上拓展有关五线谱的音乐知识；
5、支持在五线谱上方生成简谱参照谱，简谱五线谱上下混合排版，方便教师利用简谱来帮助学生理解有关五线谱的音乐知识；
6、 五线谱和简谱谱曲支持进行旋律播放、节奏播放、唱名播放、试唱播放、哼唱播放、范唱播放和伴唱播放等至少七种播放模式，支持在同一界面内切换此七种播放模式；
7、 支持通过选择曲谱的任意位置确定播放范围。支持跨小节播放，支持播放单个音符；支持通过选择歌词确定播放范围，包括多段落与跨段落歌词选择；
8、 五线谱、简谱曲谱播放时，音符、歌词和虚拟音乐键盘同步高亮显示当前播放内容；
9、 支持变更音乐的各种表现元素：播放调式、播放速度等；
10、支持一键显示或隐藏五线谱或简谱课件的歌词，让学生在学会整首歌后进行背唱；
11、同一个课件中可包含多个五线谱、简谱与音乐知识等课件页面，可通过3D索引画面快速定位需要的课件页面。
12、支持视频、动画、音频等多媒体文件插入及播放，MP3、WAV格式的音频文件支持变速播放，变调播放；
13、支持五线谱、简谱课件再编辑，可任意修改简谱、五线谱音符或歌词，修改后的五线谱、简谱课件可直接进行旋律播放及歌词试唱；
14、授课环境集成高效白板工具：笔迹工具、板擦等，方便教师直接在课件上标注，提高整体授课质量。
乐理教学模块：
1、五线谱高低音谱表、虚拟音乐键盘与接入系统的MIDI设备（电钢琴、MIDI键盘等）相互映射。教师在MIDI设备（电钢琴、MIDI键盘等）上的弹键，虚拟音乐键盘同时高亮显示键位，五线谱高低音谱表上以全音符的形式显示出键位对应的位置；
2、内置简谱-唱名窗口，点击虚拟键盘时，简谱-唱名窗口会显示出琴键对应的简谱与唱名，支持音符和和弦的显示；
3、内置调式循环图，通过调式循环图修改调号后，五线谱谱表上的调号随之改变，至少支持15种调式切换；
4、支持在虚拟音乐键盘上一键显隐音名、唱名，包括唱名中等音的显示。唱名随调式的改变而改变；虚拟音乐键盘上的等音，可以根据键盘触摸区域输入升音和降音，并在五线谱表上显示有升音符和降音符的变音音符；
5、内置基础乐理知识课件，包括：记谱法、音、音律、乐音体系等；教师可对基础乐理知识课件进行编辑，补充，形成自己的课件；
完备的音乐教学资源：
1、乐谱符号库：齐备的谱表、谱号、调号、拍号、乐符、歌词等；
2、乐谱标注符号库：各种反复线、强弱线等变音演奏标记；速度术语、力度术语、表情术语等演奏记号；各种谱曲标注符号；
3、20多万字的音乐知识库：乐理知识、中西方乐器知识、中国音乐（民乐演奏形式、中国曲艺、中国戏曲）、西方音乐、名曲名家等；
4、各种图库：基本图形不少于50个，装饰图库不少于200个；
5、与音乐课本里乐曲配套的可播放乐谱课件；
6、音乐资源网络云平台；
7、音乐教学中的资源都可以快速粘贴至PPT课件、WORD教案中；</t>
  </si>
  <si>
    <t>五线谱智能音乐电子示教板</t>
  </si>
  <si>
    <t>五线谱智能电子示教板，满足音乐课堂基础乐理授课教学以及示范教学功能，内含智能APP系统操作，蓝牙连接，智能谱表教学等功能模式，增强音乐课堂教学趣味；具体功能如下：
★1. 控制：智能APP 操作系统，适应于ipad、智能手机终端设备，支持苹果iOS及安卓（Android）版本； 
★2. 键盘：一组61键标准尺寸力度琴键C - c4，通过八度调节可扩充至全键盘教学音域（C1-c5）； 
 3. 板面：水笔书写白色整板书写板面；
 4. 嵌入式音响：配备两个扩声扬声器；
★5. 蓝牙：双通道传输模式蓝牙，MIDI模式连接APP，Audio模式连接终端音频；
★6. 电子标尺：电子显示乐理标尺，272*16点阵LDE屏电子标尺，电子显示音名、唱名、简谱、和弦、音程；
★7. 智能谱表：智能三色LED音高显示大谱表，显示当前弹奏键盘对应五线谱表的音高位置；
★8. 音色：内置≧168个高品质音色（其中39种民乐音色）;
★9. 节奏型：内置≧100种（可通过蓝牙扩充）；
★10. 示范曲：内置≧88首（可通过蓝牙扩充）；
★11. 变调方式：13组大小调式触摸控制变调系统，同时控制琴键调性及五线谱调性，并可固定调模式及首调模式教学；
★12. 触控电子五线谱：触摸感应五线谱大谱表，人体手指感应，多点触控；
★13. 临时变调：五线谱临时升降调变换与显示；
★14. 备课功能：可保存三组预设记忆，用于对教学所需功能的备课设定；
★15. 内置功能：八度调节、滑音轮、颤音轮、延音、音量调节、节拍器、自动伴奏、录音、速度调节、同步启动。
16. 接口：DC 24V电源接口、MIDI IN/OUT、USB HOST、平衡线路输入/输出、踏板；
17. 电源：DC 24V / 3A，72W；
18. 规格：≧1700 * 900 * 95 mm。 
提供满足以上技术参数的符合第三方认证机构合格检测的产品检测报告，并提供原厂售后服务承诺函加盖制造商鲜章；
评审依据:提供有效期内检测报告扫描件佐证(检测报告可通过国家市场监管总局“全国认证认可信息公共服务平台”官网查询真伪和检测机构官方电话查询真伪）</t>
  </si>
  <si>
    <t>立式钢琴</t>
  </si>
  <si>
    <t>规格尺寸：长≥1510mm；宽≥600mm；高≥1210mm；重量≥235kg
1. 琴弦：采用专业琴弦。第一键有效弦长≥1200mm。
2. 弦槌：采用专业弦槌毛毡。桃花芯木槌芯。
3. 音板、肋木：选用云杉、松木制造的音板。优良音色，音质效果纯正。
4. 弦轴板、弦轴钉：弦轴板由多层（19层）坚硬的色木交错拼接而成，音准稳定。
5. 键盘参数：88 标准键盘。键盘材料：松木、杉木制作。白键表面采用合成丙烯树脂，黑键表面防滑处理。
6. 外壳涂饰：采用品牌不饱和树脂环保漆。外观涂装为黑色亮光：高光≥85，半光：30-85，低光≤30。
7. 击弦机：材料为桂杨木或榉木。
8. 铁板：亮光金葱粉金色铁板，采用传统沙铸铁板工艺。铁板尺寸≥113cm。
9. 弦码：采用优质色木材料制作。码底铣弧工艺，确保码桥与音板接触面的无缝隙吻合。
10.背柱：碾压而成的云杉木背柱结合先进技术进一步加强了刚性、共鸣性及结构稳定性。五根背柱设计，背柱截面尺寸：5.8×8cm。
11.踏板：采用优雅的弧形设计，踏感轻松、演奏方便，顺畅迅速。
12.脚轮：采用加固胶木脚轮，转动灵活、推行顺畅、噪音低。
13.缓降装置：内置缓降器装置，经过物理学反复测试的耐久使用寿命要求达到10万次开合，区别于传统的外观精致，使用更安心。
14.配高级琴凳、说明书（保修卡）、键盘呢、琴轮垫、皮质踏脚套。 
提供产品售后服务承诺函原件，技术参数确认函原件</t>
  </si>
  <si>
    <t>台</t>
  </si>
  <si>
    <t>录音机</t>
  </si>
  <si>
    <t>1.LED播放曲目显示，碟片格式显示，具有随机播放工能 
2.支持调频/调幅 两波段收音，FM:76-108MHZ ，MW:530-1600KHZ； 
3.支持MP3及CD播放与复读/重复功能
4.播放格式支持：卡式磁带/USB/CD-R/CD-RW/WMA、MP3等格式播放
5.输出功率2W+2W。 
6立体声耳机插孔/ 具有电子防振工能
7. 特设USB接口，可插U盘，兼容MP3/WMA资料格式 
8.使用直流及交流电AC 220V/50HZ 
9. 体积：258*210*135（单位：mm） ,重量：约2KG（不含电池）；
10、其他：附件：AC电源线、遥控器、说明书、保修卡;</t>
  </si>
  <si>
    <t>音响系统</t>
  </si>
  <si>
    <t>功放1台：1、带U盘播放（优先播放，格式MP3）和蓝牙播放，带LCD液晶显示屏，四路音源切换按键（带记忆功能），对线路1/线路2/线路3/（蓝牙/U盘）进行切换；
2、带2路有线话筒输入（6.35话筒口，+48V幻像电源可切换）、2路无线话筒输入（1路3.5三芯+1路USB，USB可用于2.4G无线话筒供电）、2组立体声线路输入（RCA*4莲花接口）、1路线路平衡输入（凤凰接口）；
3、带2组立体声线路输出（RCA*4莲花接口）、1路线路平衡输出（凤凰接口）；
4、带1路RS232控制接口、1路一键静音控制接口；
5、话筒和线路音量、高/低音独立可调，带功放L输出通道信号大小调节功能；
6、额定功率(RMS)：2×60W  8Ω,2×120W  4Ω；                              
7、总谐波失真：≤0.5%；
8、线路频率响应：20Hz～20KHz  ±3dB，话筒频率响应：80Hz～16KHz  ±3dB；
9、输入灵敏度：300±30mV线路，60±6mV有线话筒，200±20mV无线话筒；
10、信噪比：≥80dB；                            
11、线路高音提衰量（10KHz）：14dB±2dB，线路低音提衰量（100Hz）：14dB±2dB，话筒高音提衰量（10KHz）：14dB±2dB，话筒低音提衰量（100Hz）14dB±2dB；
12、整机高度：1U；
13、最大功率消耗：350W；
14、额定电源电压：～220V/50Hz，电压适应范围：～180V-242V。
音箱1对：1、外形美观，品质优良，安装方便，可靠性高，语言清晰；
2、额定/峰值功率： 60W/120W；
3、额定阻抗：  8Ω；
4、特性灵敏度： 88dB /w/m ；
5、输出声压级： 107dB/W/m(Continues)
                113dB/W/m(Peak) ；
6、额定频率范围（-3dB）： 80Hz－18KHz；
7、辐射角度（H×V）：90°×50° ；
8、扬声器单元： LF：6.5"×1，HF：2"×1 ；
9、箱体材料：  中密度纤维板 ；
10、输入接口： 接线盒；
11、吊挂点：   专用壁挂；
12、箱体尺寸(mm)： 250(W)×410(H)×180(D)； 
13、净重(kg)：5；
话筒1套：1、采用UHF超高频段，全新音频电路构架，数字静音、数字音量调节；
2、先进的自动对频技术，仅需一键操作即可自动同步接收、发射工作频率，方便客户使用；
3、独特ID码设计，具有身份识别功能，彻底杜绝干扰和串频现象；
4、采用真分集式接收及数字导音，杂音锁定双重静音控制，接收距离远，消除接收断音及不稳的缺失。
5、各频道可单独或混合输出，可切换两段输出的音量，具有MIC/LINE输出开关：
6、接收机可设置锁屏功能，防止使用误操作；
7、高端液晶显示屏采用全新的背光补亮方式，使接收机及发射器的工作状态一目了然；
8、理想环境操作半径大于50米，适用于多种场合；
技术参数：
1、射频范围: UHF537-587.3MHZ
2、可调范围 :约50 MHz 
3、信道数目：200个
4、频率间隔：250KHz
5、频率稳定度：±0.005%（-10℃—﹢50℃）
6、综合T.H.D. :&lt;1% @1kHz 
7、音频响应 : 50Hz-15kHz
8、天线接口：TNC/50Ω
9、发射器拾音头：动圈式
10、发射器供电方式：两节AA电池
11、电池寿命：约8小时（发射器功率为高功率）</t>
  </si>
  <si>
    <t>音乐教学用品柜</t>
  </si>
  <si>
    <t>1.规格≧1000×500×2000mm。 
2.结构及材质规格：柜体：侧板、顶底板采用ABS/PP材料模具一次成型，表面沙面和光面相结合处理，保证柜体之坚固及密封性，耐腐蚀性强，顶板、底板预留模具成型排风孔。承重力强。
上柜柜门：内框采用ABS/PP材质模具一次成型，外嵌5mm厚钢化烤漆玻璃，中间烤漆镂空制作。上下拉手及三角对称五点固定，防止玻璃的松动或开合。伸缩式PP旋转门轴，四角圆弧倒角，内侧弧形圆边。颜色可选配。下柜柜门：内框采用ABS/PP材质模具一次成型，外嵌5mm厚钢化烤漆玻璃。上下拉手及三角对称五点固定，防止玻璃的松动或开合。伸缩式ABS旋转门轴，四角圆弧倒角，内侧弧形圆边。颜色可选配层板：上柜配置两块活动层板，下柜配置一块活动层板，层板全部采用ABS/PP材料模具一次成型，表面沙面和光面相结合处理，四周有阻水边，底部镶嵌两根15mm*30*1.2mm钢制横梁，承重力强。整体设计为活动式，可随意抽取放在合适的隔层，自由组合各层空间。拉手：采用ABS材料模具一次成型，直角梯形四周倒圆与柜门平行，开启方便。门铰链：采用ABS材料模具一次成型，伸缩式PP旋转门轴，永不生锈，耐腐蚀性好。螺丝：不锈钢304材质。</t>
  </si>
  <si>
    <t>组</t>
  </si>
  <si>
    <t>音乐节拍器</t>
  </si>
  <si>
    <t>材料：注塑外壳 纯金属机芯
机芯：高档金属机芯
模式：传统示拍模式
速度：40~208拍/分
节拍：0、2、3、4、6 
误差：速度误差&lt;1%
特色：纯金属机芯结构，精准、稳定、音亮、操作简便,外观时尚 
尺寸：≧200mm*95mm*105mm
★产品提供由国家级第三方检测机构出具的依据GB 28489-2022《乐器有害物质限量》标准检测挥发性有害物质限量：甲醛≤0.08mg/m³的合格检测报告</t>
  </si>
  <si>
    <t>个</t>
  </si>
  <si>
    <t>音叉</t>
  </si>
  <si>
    <t>1.材质：不锈钢材质
2.规格：总长≧115mm，把手长度≧40mm；                                                                                                                                                  3.结构：呈“Y”形的钢质音叉，手柄上印有A-440钢印，标准音乐音叉，整块钢材经过车床，铣床，磨床等机械加工而成</t>
  </si>
  <si>
    <t>音乐教学挂图</t>
  </si>
  <si>
    <t>符合中小学音乐教科书的有关要求，响应中小学音乐课程标准的指导思想；有正规出版社出版；
1.材质及工艺：挂图采用彩色胶印，画面整洁，色泽自然鲜明，图像清晰，表面平整，无缺角和褶痕；
2.规格要求：包含民族、西洋乐器部分:10副，五线谱、简谱乐理等部分:24副，中外国音乐家：36副对开挂图</t>
  </si>
  <si>
    <t>音乐教学软件</t>
  </si>
  <si>
    <t>包含全册教师用书，含上下册多媒体教学资料，包含音频，视频资源；</t>
  </si>
  <si>
    <t>音乐欣赏教学曲库</t>
  </si>
  <si>
    <t>音乐欣赏教学曲库，内容包含社会主义核心价值观内容，具有演唱、示范，乐队伴奏；</t>
  </si>
  <si>
    <t>音乐欣赏教学影像库</t>
  </si>
  <si>
    <t>音乐欣赏教学影像库，内容包含民族乐、西洋乐等欣赏教学资源；</t>
  </si>
  <si>
    <t>学生音乐器材</t>
  </si>
  <si>
    <t>音筒</t>
  </si>
  <si>
    <t>1.结构：材质为塑料，外部有音符标注；
2.音准要求：符合标准要求-35～+35;
3.规格：筒直径43mm，按音符排列，音筒长：C：610mm、D：550mm、E：473mm、F：450mm、G：400mm、A：353mm、B：300mm、C：285mm；  （偏离范围±5mm）
★产品提供由国家级第三方检测机构出具的依据GB 28489-2022《乐器有害物质限量》标准检测挥发性有害物质限量：甲醛≤0.08mg/m³的合格检测报告</t>
  </si>
  <si>
    <t>音条</t>
  </si>
  <si>
    <t>1.构成：由实木制木条和铝片构成，带有便携带木盒，                                                                                                                                                                                           2.组成部分：音条键、发音箱、音条钉、音条锤，产品表面镀层牢固、完整、光亮，
3.规格：铝制17块音块组成，规格：最长音块≧215mm、最短音块≧143mm；音块高≧46mm；音块的铝板琴片厚度≧5mm；                                                                                                                                                                4.音色：音灵敏，主音清晰，悦耳，音色饱满，共鸣好，无杂音；音准符合标准要求。</t>
  </si>
  <si>
    <t>块</t>
  </si>
  <si>
    <t>箱式金属琴
（高音）附槌</t>
  </si>
  <si>
    <t>专业箱型金属琴（高音）  材质：铝制琴片  音域：13个整音，3个半音
木制琴箱：琴箱尺寸≥640mm*190mm*130mm    附：橡胶琴锤1付，毛线琴锤1付</t>
  </si>
  <si>
    <t>箱式金属琴
（中音）附槌</t>
  </si>
  <si>
    <t>专业箱型金属琴（中音）   材质：铝制琴片  音域：13个整音，3个半音
木制琴箱：琴箱尺寸≥655mm*235mm*220mm    附：橡胶琴锤1付，毛线琴锤1付</t>
  </si>
  <si>
    <t>箱式金属琴
（低音）附槌</t>
  </si>
  <si>
    <t>专业箱型金属琴（低音）  材质：铝制琴片   音域：13个整音，3个半音
木制琴箱：琴箱尺寸≥810mm*290mm*495mm    附：橡胶琴锤1付，毛线琴锤1付</t>
  </si>
  <si>
    <t>箱式木琴
（高音）附槌</t>
  </si>
  <si>
    <t>复合纤维琴键,琴键尺寸（宽*厚）3.8cm*1.5cm，16键，c2-a3，加2#，b2b，f3#附毛毡琴槌，附黑色变音带，外箱尺寸：长*宽*高：≥640mm*190mm*135mm</t>
  </si>
  <si>
    <t>箱式木琴
（中音）附槌</t>
  </si>
  <si>
    <t>复合纤维琴键,琴键尺寸（宽*厚）3.8cm*1.5cm ，16键，c1-a2，加1#，b1b，f2#附毛毡琴槌，附黑色变音带，外箱尺寸：长*宽*高≥650mm*230mm*220mm</t>
  </si>
  <si>
    <t>箱型木琴
（低音）附槌</t>
  </si>
  <si>
    <t>复合纤维琴键,琴键尺寸（宽*厚）3.8cm*1.5cm，16键，c-a1，加f#，bb，f1#附毛毡琴槌，附黑色变音带，外箱尺寸：长*宽*高：≥890mm*310mm*495mm</t>
  </si>
  <si>
    <t>钟琴</t>
  </si>
  <si>
    <t>1.材质：优质铝片，木质框架，不锈钢金属支架；
2.音域：F5-C8，2 2/3 八度 
3.音板：专用铝合金 
4. 定音：442HZ
5.规格： ①全长≧780mm，宽≧480mm； 
产品配备便携袋琴包，附敲锤。</t>
  </si>
  <si>
    <t>龙口梆子</t>
  </si>
  <si>
    <t>材质：榉木，环保清漆。 
尺寸：长 200mm。 
引中空包圆夹口，打棒敲击音色清脆，颗粒感强。 
产品配备龙口梆子专用收纳盒，实木制作，外观光滑无毛刺，8件为一套</t>
  </si>
  <si>
    <t>沙锤</t>
  </si>
  <si>
    <t>材质：榉木，环保清漆。 
规格：长200mm。手柄抓握感舒适，控制感好。 
音质：音色饱满。产品配备沙锤专用收纳盒，实木制作，外观光滑无毛刺，8件为一套</t>
  </si>
  <si>
    <t>沙筒</t>
  </si>
  <si>
    <t>材质：榉木， 
尺寸：140mm，两边分别为红、蓝两色，音色明亮，穿透力强。 
可敲奏、刮奏，外观彩漆，外观光滑，无毛刺，8付为一套</t>
  </si>
  <si>
    <t>沙蛋</t>
  </si>
  <si>
    <t>材质：PS塑料颗粒。 
尺寸：长60mm。 
音质：音色清透，音量高，投射力强。 
产品配备沙蛋专用收纳盒，实木制作，外观光滑无毛刺，16对为一套</t>
  </si>
  <si>
    <t>手摇铃</t>
  </si>
  <si>
    <t>材质：牛皮带子，金属电镀铃铛，榉木手柄，手柄外观环保清漆。 
尺寸：长115mm。 
音色：经典雪橇铃音色。科学的手握柄，铃声饱满。 
产品配备手摇铃专用收纳盒，实木制作，外观光滑无毛刺，5对为一套</t>
  </si>
  <si>
    <t>棒铃</t>
  </si>
  <si>
    <t>材质：榉木手柄，环保清漆。 
尺寸：长210mm。铃声音色饱满，丰富。 
手柄操作性强，确保动态控制。产品配备棒铃专用收纳盒，实木制作，外观光滑无毛刺，8件为一套</t>
  </si>
  <si>
    <t>卡巴撒</t>
  </si>
  <si>
    <t>1.结构：“工”型框架，外观由数条金属球链包裹，珠子表面平整无划痕，无毛刺；木质手柄，安装结实；                                                                                 2.音质：音质清晰，无杂音、可根据摩擦或摇晃的速度快慢来调整节奏。                                                                                                     
3.规格：头部木块直径≧130mm，锤头高≧72mm；</t>
  </si>
  <si>
    <t>1.结构：“工”型框架，外观由数条金属球链包裹，珠子表面平整无划痕，无毛刺；木质手柄，安装结实；                                                                                 2.音质：音质清晰，无杂音、可根据摩擦或摇晃的速度快慢来调整节奏。 
3.规格：头部木块直径≧65mm，锤头高≧62mm；</t>
  </si>
  <si>
    <t>双响筒</t>
  </si>
  <si>
    <t>材质：榉木，环保清漆处理。 
尺寸：长190mm。 
音色：打棒敲击，高音与低音对比明显。 
产品配备双响筒专用收纳盒，实木制作，外观光滑无毛刺，8件为一套</t>
  </si>
  <si>
    <t>舞板</t>
  </si>
  <si>
    <t>材质：榉木，环保清漆，弹力绳子。 
尺寸：直径57mm。 
音色：传统木质乐器，音色干净，使用简单、方便演奏。 
产品配备舞板专用收纳盒，实木制作，外观光滑无毛刺，8件为一套</t>
  </si>
  <si>
    <t>响板</t>
  </si>
  <si>
    <t>1.材质：梨木
2.规格：全长≧210mm，响板头直径≧55mm；
3.结构：由主板及两块盖板连接组成，主板及盖板各有两个孔，主板夹在两盖板中间，用线绳穿过两圆孔串联在一起；                                                                                                                                                                           4.音色：发音清脆，悦耳，可发出坚硬“哒，哒哒”声、无杂音；</t>
  </si>
  <si>
    <t>支</t>
  </si>
  <si>
    <t>节奏棒</t>
  </si>
  <si>
    <t>材质：榉木，环保清漆，电镀珠链。 
规格：长175mm,直径18mm。 
音色：音质清脆，节奏感强。 
产品配备节奏棒专用收纳盒，实木制作，外观光滑无毛刺，8付为一套</t>
  </si>
  <si>
    <t>刮棒</t>
  </si>
  <si>
    <t>1.材质：椿木；                                                                                                                                                                                                                                                                                  2.结构：由一根粗细一致的实木棒，用机械旋转掏空成均匀大小的螺纹制成，底端圆滑凸起部分为手柄，外观原木清漆，，配敲棒一支；
3.规格：全长≧200mm，直径≧22mm； 
4.音色：音质清晰，无杂音；</t>
  </si>
  <si>
    <t>副</t>
  </si>
  <si>
    <t>鱼蛙筒</t>
  </si>
  <si>
    <t>材质：榉木，环保清漆。 
规格：长350mm。 
特质：鱼型刮奏乐器，音色明亮，穿透力好。 
产品配备鱼蛙专用收纳盒，实木制作，外观光滑无毛刺，8付为一套</t>
  </si>
  <si>
    <t>北梆子</t>
  </si>
  <si>
    <t>1、材质：枣木材质；                                                                 
2、规格：长190mm-200mm；
3、音色：音质清晰，宏亮、悦耳，音色饱满，无杂音； 
4、外观：产品表面光滑，完整，光亮，无脱皮裂痕现象  ；</t>
  </si>
  <si>
    <t>南梆子</t>
  </si>
  <si>
    <t>1.材质：梨木 ；                                                                                                                                                                                                                                                                                        2.结构：由木制中空长方体梆子和敲棒构成；中间为一长方形音孔，内腔渐大，音孔镂空高≧8mm，配一支敲棒，表面光滑，完整，光亮。
3.规格：长≧190mm，宽≧38mm；                                                                                                                                                                 4.音色：音质清晰，宏亮，悦耳，饱满，无杂音；</t>
  </si>
  <si>
    <t>木鱼</t>
  </si>
  <si>
    <t>1.材质：椿木；                                                                                                                                                                                                                        2.结构：八音一组，正面方形，侧面三角形，手工制作，设有发音孔，附击锤1个；木鱼呈团鱼形，腹部中空，头部正中开口，为发音孔，尾部盘绕，其状昂首缩尾，背部(敲击部位)呈斜坡形，两侧三角形，底部椭圆，外观红色喷漆，金色画漆。
3.规格：八个尺寸为一套，敲击不同尺寸的木鱼，出不一同的音调。                                                                                                                                                                                                                                             4.音色：音质清晰，洪亮、悦耳，音色饱满，无杂音.</t>
  </si>
  <si>
    <t>铃鼓</t>
  </si>
  <si>
    <t>材质：木质圈、金属镲片、羊皮鼓面
尺寸：鼓面直径200mm。  
音色：具有丰富的低音和清脆的高音音色，鼓圈凹槽方便演奏者拿取，确保演奏舒适。 
产品配备专用收鼓收纳盒，实木制作，外观光滑无毛刺，8件为一套</t>
  </si>
  <si>
    <t>三角铁</t>
  </si>
  <si>
    <t>材质：铁质镀硌，胶皮管。
尺寸：边长135mm。 
金属特质乐器，音色明亮，绵延。 
产品配备三角铁专用收纳架，实木制作，外观光滑无毛刺，8付为一套</t>
  </si>
  <si>
    <t>碰钟</t>
  </si>
  <si>
    <t>材质：榉木，环保清漆，电镀珠链。 
规格：长180mm,直径32mm。 
音色：木质手柄方便拿取，金属圆珠将音效显著提升，音色穿透力强。 
产品配备碰钟专用收纳盒，实木制作，外观光滑无毛刺，8付为一套</t>
  </si>
  <si>
    <t>手鼓</t>
  </si>
  <si>
    <t>材质：桦木4层鼓圈，本色，鼓皮为羊皮，皮革条，铜泡钉； 
尺寸：鼓面直径200mm。  
音色：具有丰富的低音和清脆的高音音色，鼓圈凹槽方便演奏者拿取，确保演奏舒适。 
产品配备专用收鼓收纳盒，实木制作，外观光滑无毛刺，8件为一套</t>
  </si>
  <si>
    <t>扁鼓</t>
  </si>
  <si>
    <t>材质:优质皮鼓面，椿木鼓腔，木质鼓架，环保哑光漆。
规格：含架高830mm，鼓面直径400mm，鼓高235mm</t>
  </si>
  <si>
    <t>锣</t>
  </si>
  <si>
    <t>小锣套装 
材质：黄铜； 
规格约90mm，5面为一套，外观质量：无漏刀，无非正常加工的刀伤划痕，无锐利边角。 
配木质收纳盒</t>
  </si>
  <si>
    <t>镲</t>
  </si>
  <si>
    <t>小钹套装 
材质：黄铜； 
规格约90mm，5付为一套，外观质量：无漏刀，无非正常加工的刀伤划痕，无锐利边角。 
钹体结构为一圆形金属板，用“响铜”制成，中部隆起的半球形部分称“帽”，顶部钻有小孔，用粗绳栓系，配木质收纳盒</t>
  </si>
  <si>
    <t>中虎音锣</t>
  </si>
  <si>
    <t>1、材质：优质响铜
2、规格：锣直径≧299mm，壁厚≧1.5mm,敲槌长度≧240mm； 
3、音色：主音明显集中，铿锵有力，谐音丰富。
4、音质：无明显转音，颤音。演奏发音灵敏。延音≧7s
5、外观质量：无漏刀、无非正常加工的刀伤划痕，无锐利边角，内部无重皮。
6、结构：大锣身为一圆型弧面，响铜制,中心部稍凸起，大锣的内部中心位置印有制造商商标，锣体边缘开有两个小孔穿绳，方便使用</t>
  </si>
  <si>
    <t>小锣</t>
  </si>
  <si>
    <t>1、材质：优质响铜
2、规格：锣直径为：≧215mm，壁厚≧1.0mm,木片长度≧260mm                                                                            3、音色：主音明显集中，铿锵有力，谐音丰富。
4、音质：无明显转音，颤音。演奏发音灵敏。延音≧7s
5、外观质量：无漏刀、无非正常加工的刀伤划痕，无锐利边角，内部无重皮。 
6、结构：锣身为一圆型弧面，响铜制,中心部稍凸起，锣内部中心位置印有商标，锣边缘开有两个小孔穿绳，方便使用</t>
  </si>
  <si>
    <t>铙</t>
  </si>
  <si>
    <t>1、材质：优质响铜
2、规格：直径≧270mm，壁厚≧1.2mm；重量≧680g                                                                           3、音色：主音明显集中，铿锵有力，谐音丰富。 
4、音质：无明显转音，颤音。演奏发音灵敏。延音≧7s
5、外观质量：无漏刀、无非正常加工的刀伤划痕，无锐利边角，内部无重皮。
6、结构：钹体为一圆形金属板，中部隆起的半球形部分称“帽”，顶部钻有小孔，用粗绳栓系，两个为一付；</t>
  </si>
  <si>
    <t>钹</t>
  </si>
  <si>
    <t>1、材质：优质响铜
2、规格：直径≧145mm，壁厚≧1.1mm，帽口直径≧65mm；重量≧430g                                                                            
3、音色：明确集中。
4、外观质量：无漏刀，无非正常加工的刀伤划痕，无锐利边角。
5、结构：钹体为一圆形金属板，用“响铜”制成，中部隆起的半球形部分称“帽”，顶部钻有小孔，用粗绳栓系，两个为一付。</t>
  </si>
  <si>
    <t>口风琴</t>
  </si>
  <si>
    <t>1.材质：食品级ABS无毒工程树脂 ；3个8度音域 
2.规格：全长≧470mm；
3.构成部件：37键口风琴、吹嘴一个、塑料吹管一个、擦琴布一块，优质硬盒帆布带拉链琴包一个（含背带）；
★产品提供由国家级第三方检测机构出具的依据GB 28489-2022《乐器有害物质限量》标准检测挥发性有害物质限量：甲醛≤0.08mg/m³的合格检测报告</t>
  </si>
  <si>
    <t>竖笛演奏级教师套装</t>
  </si>
  <si>
    <t>1.低音英式竖笛1支、次中音英式竖笛1支、中音英式竖笛1支、高音英式竖笛1支、超高音英式竖笛1支，5支为一套装；      
2.低音英式竖笛规格：长≧870mm，笛身直径≧40mm，笛尾≧240mm，笛身≧470mm，笛头≧270mm；
3.次中音英式竖笛长≧650mm，笛身直径≧30mm，笛尾≧145mm，笛身≧315mm，笛头≧245mm，
4.中音英式竖笛长≧470mm，笛身直径≧25mm，笛尾≧95mm，笛身≧230mm，笛头≧85mm；
5.高音英式竖笛长≧325mm，笛身直径≧20mm，笛尾≧60mm，笛身≧165mm，笛头≧125mm；
6.超高音英式竖笛长≧250mm，笛身直径≧15mm，笛尾+笛身长≧180mm，笛头≧93mm；</t>
  </si>
  <si>
    <t>竖笛</t>
  </si>
  <si>
    <t>1、材质：环保安全级别ABS树脂
2、规格:竖笛长≧325mm；  
3、调性：C调
4、结构：由安全无毒环保塑料制成的8孔竖笛一支，内附:一根清洁棒、竖笛说明书（含指法表）、PVC袋包装；
5、使用方法：按照指法对吹嘴发音即可</t>
  </si>
  <si>
    <t>陶笛演奏级教师套装</t>
  </si>
  <si>
    <t>1.音域： 十三度音(低音La到高音FA )；
2.尺寸：AC长170mm、宽100mm；SF长150mm、宽80mm；SC长125mm、宽65mm；SG长135mm、宽70mm；
3.工艺：表面为熏烧工艺,非常适合专业演奏人士和初学陶笛的朋友使用；
4.特性：套装陶笛共有4个调性组成,足够演奏者演奏各类风格的歌曲,比如故乡的原风景、森林狂想曲、天空之城等歌曲，可以吹十三度音,另外还可吹半音,也可转调吹奏；
5.配置：铝合金固定套盒；</t>
  </si>
  <si>
    <t>陶笛</t>
  </si>
  <si>
    <t>1.材质：陶泥；                                                                                                                                                                                                                 2.结构：陶笛，绳，布袋组成；                                                                                                                                                                                                                     3.规格：陶笛尺寸≧150mm                                                                                                                                                                                                                         4.调性：十二孔中音C调；                                                                                                                                                                                                                       5.使用方法：用嘴吹气时，手指根据乐谱曲，分别按住陶笛上的孔发音；                                                                                                                                                                                 6.包装：独立帆布袋包装；</t>
  </si>
  <si>
    <t>葫芦丝专业演奏套装</t>
  </si>
  <si>
    <t>1.材质:天然葫芦，优质专业紫竹音管；
2.结构：5支为一套，由天然葫芦、 牛角吹口、天然竹制管及主音管组成； 
3.调型:C/D/F/G/Bb调；
4.副管配置:拴式；
4.音质：采用十二平均律，标准音440Hz，音色优美，圆润，发音流畅；
5.实用等级:专业演奏；
6.配置：专用葫芦丝软包盒；
★产品提供由国家级第三方检测机构出具的依据GB 28489-2022《乐器有害物质限量》标准检测挥发性有害物质限量、甲醛≤0.08mg/m³标准要求的合格检测报告；
评审依据:提供有效期内检测报告扫描件佐证(检测报告可通过国家市场监管总局“全国认证认可信息公共服务平台”官网查询真伪和检测机构官方电话查询真伪）</t>
  </si>
  <si>
    <t>葫芦丝</t>
  </si>
  <si>
    <t>1.材质：天然葫芦，bB调  
2.结构：由天然葫芦、 牛角吹口、附管及主音管组成   
3.规格：葫芦丝全长≧385mm；         
4.音质：采用十二平均律，标准音440Hz，音色优美，圆润，发音流畅。
5.包装：产品配备轻体硬盒包装，内有商标、彩色合格证、彩色三包卡；
★产品提供由国家级第三方检测机构出具的依据GB 28489-2022《乐器有害物质限量》标准检测挥发性有害物质限量：甲醛≤0.08mg/m³的合格检测报告；
评审依据:提供有效期内检测报告扫描件佐证(检测报告可通过国家市场监管总局“全国认证认可信息公共服务平台”官网查询真伪和检测机构官方电话查询真伪）</t>
  </si>
  <si>
    <t>吉它</t>
  </si>
  <si>
    <t>面板：南阳木 
背侧板：南阳木  
琴颈：那都木 
指板：玫瑰木 
琴码：玫瑰木 
有效弦长：648mm 
外观处理：哑光</t>
  </si>
  <si>
    <t>把</t>
  </si>
  <si>
    <t>大军鼓</t>
  </si>
  <si>
    <t>1.材质：木质鼓腔， PVC鼓面;                                                                                                                                                                                                            2.结构：鼓膜与压边圈、鼓腔、金属配件鼓背带组成；                                                                                                                                                                                          3.规格：鼓面的直径≧630mm，鼓高直径≧300mm；
4.音质：发音灵敏、清晰、音色可调性强、无杂音、响带（砂带）反应灵敏；</t>
  </si>
  <si>
    <t>小军鼓</t>
  </si>
  <si>
    <t>1、材质：鼓膜采用天然皮膜或人工合成皮膜；金属零件； 
2、音色：发音灵敏清晰，音色可调性强无杂音，响带（砂带）反应灵敏；发音持续时间≥3s；
3、规格要求：鼓外径≧350mm；鼓高度≧100mm；
4、装配工艺：鼓膜与压边圈结合紧密牢固；各卡具配合紧密，各螺丝调节时灵活轻便，有效；
5、产品外观：鼓腔表面光滑平整，装饰面贴合严密牢固，无划痕无破损，漆膜色泽协调；鼓膜表面平整无折痕，无波纹，无损伤；各金属件表面镀层牢固完整，光亮无脱皮无露底；
6、包装配件：多层纸箱包装，安装钥匙。</t>
  </si>
  <si>
    <t>小号</t>
  </si>
  <si>
    <t>1、调性：bB调
2、音质：音质纯净，高音区音色高亢、嘹亮，中音区音色应优美、壮丽，低音区音色丰厚、坚实。 
3、材质：黄铜管体，不锈钢塞 
4、规格要求：管径11.65mm，口径123mm； 
5、表面处理：漆金  
6、产品应配备日常维护用配件，应具有原厂出彩色三包卡，合格证，日常维护使用说明书，防摔防压轻体包装盒。
★产品提供由国家级第三方检测机构出具的依据GB 28489-2022《乐器有害物质限量》标准检测挥发性有害物质限量、甲醛≤0.08mg/m³标准要求的合格检测报告；
评审依据:提供有效期内检测报告扫描件佐证(检测报告可通过国家市场监管总局“全国认证认可信息公共服务平台”官网查询真伪和检测机构官方电话查询真伪）</t>
  </si>
  <si>
    <t>爵士鼓</t>
  </si>
  <si>
    <t>鼓桶尺寸：低音鼓22"*16"；军鼓14"*5.5"；一通鼓12"*9"；二通鼓13"*10"； 三通鼓16"*16”
硬件配置：直杆吊镲架 踩镲架 军鼓架 低音鼓踏板 鼓凳
镲片尺寸：12"踩镲*2片  15"强音镲*1片 
鼓皮配置： 高级PVC半透明鼓皮</t>
  </si>
  <si>
    <t>谱台</t>
  </si>
  <si>
    <t>1.材质：优质铁
2.规格:谱板长≧46mm；谱板宽≧35mm；                                                                                                                      3.结构：由谱架和金属钢管三角支架构成三脚架低端有防滑塑料胶套:所有旋钮均为优质ABC, 结实耐用, 可折叠, 便携带 .</t>
  </si>
  <si>
    <t>音乐凳</t>
  </si>
  <si>
    <t>1.材质：加厚密度板，外观附膜防水，PVC边条装饰，ABS防滑护脚；
2.结构：六面体形状，尺寸：≧300mm*350mm*410mm，板材厚度≧12mm；
3.包装配件：加厚纸箱包装。
4.★六面体凳应符合甲醛释放量≤1.5mg/L，产品需提供近2年内由国家级第三方检测机构出具的依据GB 18584-2001《室内装饰装修材料木家具中有害物质限量》标准的有害物质限量合格检测报告佐证。
5.★产品应符合 GB/T 3324-2017《木家具通用技术条件》中椅凳类强度和耐久性3级要求，且稳定性符合GB/T 10357.2-2013标准无倾翻现象，并提供国家级第三方检测机构出具的具有"CMA、CNAS"标识的合格检测报告佐证。
评审依据:提供有效期内检测报告扫描件佐证(检测报告可通过国家市场监管总局“全国认证认可信息公共服务平台”官网查询真伪和检测机构官方电话查询真伪）</t>
  </si>
  <si>
    <t>合计</t>
  </si>
  <si>
    <t>大写金额：</t>
  </si>
  <si>
    <t>小写</t>
  </si>
  <si>
    <t>伽师县中等职业技术学校二期建设项目体育器材清单</t>
  </si>
  <si>
    <t>名称</t>
  </si>
  <si>
    <t>参数</t>
  </si>
  <si>
    <t>扩音设备</t>
  </si>
  <si>
    <t>便携式，频率响应：100Hz～10kHz,±3dB；
使用电源：锂电池,一次充电可连续使用6小时以上；功率为25W；采用ABS工程塑料；音色清晰，声音洪亮，适用面积200m2以上</t>
  </si>
  <si>
    <t>打气筒</t>
  </si>
  <si>
    <t>带储气罐/人工充气,适合给各种球类充气，气筒为铁制，把手塑料材质。</t>
  </si>
  <si>
    <t>电动充气泵</t>
  </si>
  <si>
    <t>用于篮球、排球、足球充气，整体为铁制。</t>
  </si>
  <si>
    <t>数字秒表</t>
  </si>
  <si>
    <t>分辨率：0.01s，10min测量精度≤0.2s，秒表含有时段测量记忆功能。测时精度高，显示清晰，功能齐全，使用方便，体育训练和比赛的专用秒表，ABS工程塑料外壳。</t>
  </si>
  <si>
    <t>布卷尺</t>
  </si>
  <si>
    <t>20m，仿皮外壳，尺带：苎麻布卷尺，防水，防腐蚀；铜制卡扣和收放扣</t>
  </si>
  <si>
    <t>盒</t>
  </si>
  <si>
    <t>30m，仿皮外壳，尺带：苎麻布卷尺，防水，防腐蚀；铜制卡扣和收放扣</t>
  </si>
  <si>
    <t>50m，仿皮外壳，尺带：苎麻布卷尺，防水，防腐蚀；铜制卡扣和收放扣</t>
  </si>
  <si>
    <t>运动计数器</t>
  </si>
  <si>
    <t>计数范围：0～9999，铁制。</t>
  </si>
  <si>
    <t>指南针</t>
  </si>
  <si>
    <t>塑料材质</t>
  </si>
  <si>
    <t>测向仪</t>
  </si>
  <si>
    <t>指明方向，ABS材质。</t>
  </si>
  <si>
    <t>体育器材架</t>
  </si>
  <si>
    <t>规格：200*60*200，四层板。立柱为：40*80*0.9mmC 型钢冲孔为：蝴蝶孔横梁为40*80*0.9mmP 型钢。层板为：钢板共 四层，每层 2 张板。产品描述： 立柱采用蝴蝶孔结构，整体为铁制。</t>
  </si>
  <si>
    <t>体育器材橱（柜)</t>
  </si>
  <si>
    <t>优质钢材，隔板可调。</t>
  </si>
  <si>
    <t>接力棒</t>
  </si>
  <si>
    <t>长280mm-300mm,直径30mm-42mm,质量不小于50g。</t>
  </si>
  <si>
    <t>根</t>
  </si>
  <si>
    <t>跳高架</t>
  </si>
  <si>
    <t>立柱高度1600mm～2000mm；高度刻度500mm～1800mm；横杆托长60mm，宽40mm。跳高架有足够的高度，底座为铁制，立柱铝合金材质。</t>
  </si>
  <si>
    <t>付</t>
  </si>
  <si>
    <t>跳高垫</t>
  </si>
  <si>
    <r>
      <rPr>
        <sz val="10"/>
        <rFont val="微软雅黑"/>
        <charset val="134"/>
      </rPr>
      <t xml:space="preserve">1.1000mm×2000mm×300mm。2.内胆材质为聚氨脂塑料发泡材料，高密度海绵，为两个整块结构，不拼湊，无毒无异味，符合环保要求，压缩强度≥100KPa，吸水率≤6.0%。
3.垫套材质为4×4精细帆布，颜色为军绿色，为防水帆布。在长度方向两侧设提手把，涤纶线缝合，两面革贴角，棱角加红或白牙子。
4.跳垫的四角为直角，四周仿皮革包角：表面平整，无皱折，当载荷落至体操垫时，外层不得起皱，里外层不发生相对位移。                                                                                                                     </t>
    </r>
    <r>
      <rPr>
        <sz val="10"/>
        <rFont val="Microsoft YaHei"/>
        <charset val="134"/>
      </rPr>
      <t>★</t>
    </r>
    <r>
      <rPr>
        <sz val="10"/>
        <rFont val="微软雅黑"/>
        <charset val="134"/>
      </rPr>
      <t>提供省级以上权威机构出具的检测报告检测内容需包含有害物质释放量符合国家标准的检测报告扫描件加盖厂家公章。</t>
    </r>
  </si>
  <si>
    <t>跳高横杆</t>
  </si>
  <si>
    <t>长3000mm～4000mm，直径25mm～30mm,质量不超过2000g,采用不宜折断的适宜材料玻璃钢制成，不应采用金属材料，除两端外，横截面应呈圆形，颜色醒目。横杆固定在立柱上，中心自然下垂应小于20mm</t>
  </si>
  <si>
    <t>跨栏架</t>
  </si>
  <si>
    <t>栏板长度1000mm～1200mm，宽度50mm～70mm；栏架底座长≤700mm，栏架高度762mm（栏架高度宜可调节，最低700mm）,栏板倾翻力16N～20N，挡板为ABS塑料材质，底座铁制。</t>
  </si>
  <si>
    <t>起跑器</t>
  </si>
  <si>
    <t>长690mm,宽≥100mm,三角体抵脚板,长160mm,宽120mm,高130mm，倾斜度可调整，整体为铁制。</t>
  </si>
  <si>
    <t>发令小喇叭</t>
  </si>
  <si>
    <t>重量不低于240g,直径不小于6.4cm,材质：钢或铝合金，喇叭口直径不小于135mm</t>
  </si>
  <si>
    <t>标志筒</t>
  </si>
  <si>
    <t>全塑料制品,高度为15cm-75cm，呈圆锥体状，放置平稳</t>
  </si>
  <si>
    <t>实心球</t>
  </si>
  <si>
    <t>圆周长420mm～780mm,质量2000g±30g,采用适宜的软性材料，橡胶材质，球体表面应进行防滑处理,不应有颗粒脱落、裂缝等缺陷,经过从10m高处自由落体试验后，应无破裂。</t>
  </si>
  <si>
    <r>
      <rPr>
        <sz val="10"/>
        <rFont val="微软雅黑"/>
        <charset val="134"/>
      </rPr>
      <t xml:space="preserve">圆周长350mm～780mm,质量1000g±30g,采用适宜的软性材料，橡胶材质，球体表面应进行防滑处理,不应有颗粒脱落、裂缝等缺陷,经过从10m高处自由落体试验后，应无破裂。                                       </t>
    </r>
    <r>
      <rPr>
        <sz val="10"/>
        <rFont val="Microsoft YaHei"/>
        <charset val="134"/>
      </rPr>
      <t>★</t>
    </r>
    <r>
      <rPr>
        <sz val="10"/>
        <rFont val="微软雅黑"/>
        <charset val="134"/>
      </rPr>
      <t>需提供省级以上权威机构出具的检测报告检测内容需包含有害物质释放量符合国家标准的检测报告扫描件加盖厂家公章。</t>
    </r>
  </si>
  <si>
    <t>铅球</t>
  </si>
  <si>
    <t>质量3.000kg～3.030kg，，直径90mm～100mm，应用铁、铜或其他硬度不低于铜的金属材料制成，球体重心距球体中心距离不大于6mm</t>
  </si>
  <si>
    <t>质量4.000kg～4.030kg，直径95mm～110mm，应用铁、铜或其他硬度不低于铜的金属材料制成，球体重心距球体中心距离不大于6mm</t>
  </si>
  <si>
    <t>质量5.000kg～5.030kg，直径100mm～120mm，应用铁、铜或其他硬度不低于铜的金属材料制成，球体重心距球体中心距离不大于6mm</t>
  </si>
  <si>
    <t>标志杆</t>
  </si>
  <si>
    <t>高1.2m～1.6m，立柱直径25mm，三角形红色旗面，橡胶底座，立柱为塑料材质。</t>
  </si>
  <si>
    <t>标枪</t>
  </si>
  <si>
    <t>标枪全长2100mm～2300mm，把手宽度140mm～150mm，总质量600g～630g，铝合金材质枪头。</t>
  </si>
  <si>
    <t>标枪全长2100mm～2200mm，把手宽度135mm～145mm，总质量500g～530g，铝合金材质枪头。</t>
  </si>
  <si>
    <t>起跳板</t>
  </si>
  <si>
    <r>
      <rPr>
        <sz val="10"/>
        <rFont val="微软雅黑"/>
        <charset val="134"/>
      </rPr>
      <t>1220×300×100</t>
    </r>
    <r>
      <rPr>
        <sz val="10"/>
        <rFont val="宋体"/>
        <charset val="134"/>
      </rPr>
      <t>㎜</t>
    </r>
    <r>
      <rPr>
        <sz val="10"/>
        <rFont val="微软雅黑"/>
        <charset val="134"/>
      </rPr>
      <t xml:space="preserve">，起跳板为长方形，用优质材料拼接而成，木材经防水处理，不变形，防水淋，漆成白色。                                                                                                                                      </t>
    </r>
    <r>
      <rPr>
        <sz val="10"/>
        <rFont val="Microsoft YaHei"/>
        <charset val="134"/>
      </rPr>
      <t>★</t>
    </r>
    <r>
      <rPr>
        <sz val="10"/>
        <rFont val="微软雅黑"/>
        <charset val="134"/>
      </rPr>
      <t>提供省级以上权威机构出具的检测报告检测内容需包含有害物质释放量符合国家标准的检测报告扫描件加盖厂家公章。</t>
    </r>
  </si>
  <si>
    <t>助跳板</t>
  </si>
  <si>
    <t>主要原材料采用木材或其它弹性材料，Ⅲ型长×宽×高1200mm×600mm×200mm。</t>
  </si>
  <si>
    <t>山羊</t>
  </si>
  <si>
    <r>
      <rPr>
        <sz val="10"/>
        <rFont val="微软雅黑"/>
        <charset val="134"/>
      </rPr>
      <t>山羊全高：680mm～1080mm；山羊头长：420mm～460mm；头宽：280mm±5mm；头高：180mm～220mm，立轴升降间距：50mm±3mm，山羊腿外直径≥30mm，山羊腿壁厚≥3mm。</t>
    </r>
    <r>
      <rPr>
        <sz val="10"/>
        <rFont val="Microsoft YaHei"/>
        <charset val="134"/>
      </rPr>
      <t>★</t>
    </r>
    <r>
      <rPr>
        <sz val="10"/>
        <rFont val="微软雅黑"/>
        <charset val="134"/>
      </rPr>
      <t>提供省级以上权威机构出具的检测报告检测内容需包含有害物质释放量符合国家标准的检测报告扫描件加盖厂家公章。</t>
    </r>
  </si>
  <si>
    <t>跳箱</t>
  </si>
  <si>
    <r>
      <rPr>
        <sz val="10"/>
        <rFont val="微软雅黑"/>
        <charset val="134"/>
      </rPr>
      <t xml:space="preserve">1.箱长1000mm、高1000mm，用20mm厚水曲柳或红松木制成，之间拼装采用燕尾槽，木桩出头高40mm，表面涂有起保护和装饰用的漆层，跳箱从上至下逐渐增大呈梯形，跳箱盖平整，软硬适宜，手感舒适。
2.产品符合国家标准（GB/T19851.2-2005），如有最新标准的，按最新标准执行。                                       </t>
    </r>
    <r>
      <rPr>
        <sz val="10"/>
        <rFont val="Microsoft YaHei"/>
        <charset val="134"/>
      </rPr>
      <t>★</t>
    </r>
    <r>
      <rPr>
        <sz val="10"/>
        <rFont val="微软雅黑"/>
        <charset val="134"/>
      </rPr>
      <t>提供省级以上权威机构出具的检测报告检测内容需包含有害物质释放量符合国家标准的检测报告扫描件加盖厂家公章。</t>
    </r>
  </si>
  <si>
    <t>大跳垫</t>
  </si>
  <si>
    <r>
      <rPr>
        <sz val="10"/>
        <rFont val="微软雅黑"/>
        <charset val="134"/>
      </rPr>
      <t xml:space="preserve">采用泡沫塑料和泡沫乳胶，帆布或人造革外皮，长2000mm±5mm,宽1000mm±5mm,厚≥100mm。在长度方向可对半折叠，两侧应各有提手，四周加装粘扣。                                                        </t>
    </r>
    <r>
      <rPr>
        <sz val="10"/>
        <rFont val="Microsoft YaHei"/>
        <charset val="134"/>
      </rPr>
      <t>★</t>
    </r>
    <r>
      <rPr>
        <sz val="10"/>
        <rFont val="微软雅黑"/>
        <charset val="134"/>
      </rPr>
      <t>提供省级以上权威机构出具的检测报告检测内容需包含有害物质释放量符合国家标准的检测报告扫描件加盖厂家公章。</t>
    </r>
  </si>
  <si>
    <t>体操棒</t>
  </si>
  <si>
    <t>采用木质或塑料。塑料采用硬质塑料，壁厚不小于5mm。长1000mm，截面直径25mm～30mm</t>
  </si>
  <si>
    <t>艺术体操球</t>
  </si>
  <si>
    <t>直径180mm～200mm，质量约400g，橡胶材质。</t>
  </si>
  <si>
    <t>艺术体操圈</t>
  </si>
  <si>
    <t>内径800mm～900mm，质量约300g，柔软橡胶材质。</t>
  </si>
  <si>
    <t>艺术体操棒</t>
  </si>
  <si>
    <t>长400mm～500mm，质量至少150g，abs工程塑料材质。</t>
  </si>
  <si>
    <t>艺术体操带</t>
  </si>
  <si>
    <t>带长6m，宽40mm～60mm，重35g以上；棍长500mm～600mm，直径不超过10mm，带为丙纶材质，杆为玻璃钢材质。</t>
  </si>
  <si>
    <t>条</t>
  </si>
  <si>
    <t>高中用篮球架</t>
  </si>
  <si>
    <t>1.篮圈距地高度2350mm±8mm(高中)，篮板距支柱的距离不小于1200mm，篮板尺寸为1400mm×900mm。
2.篮圈与篮网：(1)篮圈用实心钢材制成，圈条直径16～20mm；(2)篮圈下沿有12个均匀分布的系篮网附加系统，没有尖锐的角或容得任何手指进入的空间或间隙，篮板面距篮圈内沿最近点距离为150mm±2mm；(3)篮圈为橙色，色泽均匀一致；(4)篮网用网绳结成，能够使球穿过时受到一定的阻力，网长400～450mm。
3.篮板：(1)固定篮板的螺栓头采用埋入方式，保持篮板板面平整，无尖锐棱角；(2)下沿有保护条，厚度不小于30mm，从板底起须有最小高度为280mm的保护条，前、后表面上从板底起有高不小于20mm、厚不小于10mm的保护层；(3)若有金属边框保护，则篮板的外边框线至少有20mm宽不被金属边框遮挡；(4)篮板上印有内、外边框线，框线颜色与篮板颜色有明显差异，内边框线的底线上沿与篮圈上沿齐平；(5)篮板正平面与水平面保持垂直；(6)受到外力后，中心的挠度不超过8～10mm，取消外力后1min篮板恢复原状；(7)硬度与30mm厚的硬木板相当
4.篮板的支撑：(1)架体按照GB/T 19851.3标准试验受到一定外力时，其铅垂的水平位移不超过5mm；(2)立柱壁厚不小于3mm，伸臂壁厚不小于2.5mm；(3)篮板背后距地面小于1.6m高度的任何篮架悬臂与支柱部分经衬填后包扎，包扎厚度不小于25mm；在篮板背后的任何支撑部分要在其下表面包扎，直到距篮板正面400mm处。
5.其余符合GB/T 19851.3标准要求</t>
  </si>
  <si>
    <t>篮球网</t>
  </si>
  <si>
    <t>篮球网高400mm～450mm，网口直径450mm±8mm，网底直径350mm±8mm，球网为涤纶材质。</t>
  </si>
  <si>
    <t>足球门</t>
  </si>
  <si>
    <t>1号足球门：11人制足球比赛用的矩形足球门。球门内口宽度×高度：7320mm×2440mm。
2. 足球门由立杆、横梁、两侧撑杆、两侧横杆和后侧横杆组成；门柱及横梁直径由不小于120mm的优质钢管制成，上设网钩，置网方便，横梁和立杆上没有可能危害到运动员安全的链接物件露在外面。
3. 足球门能承受的水平拉力≥1000N，足球门横梁能承受≥2700N的静负荷，横梁不出现断裂和明显的永久变形。
4. 球门组装完成后，立杆与地面垂直，横梁与立杆的夹角为90度，连接件周边处理圆滑，无棱角，表面抛丸喷砂、静电喷涂。整体结构稳固，安全性好。
5. 配足球网1副。
6. 产品符合GB/T19851.15-2007《中小学体育器材和场地—足球门》的标准，如有最新标准的，按最新标准执行。</t>
  </si>
  <si>
    <t>羽毛球</t>
  </si>
  <si>
    <t>球口外径65mm～68mm，球头直径25mm～27mm，球头高度24mm～26mm，毛片插长63mm～64mm，质量4.50g～5.80g，毛片数量16片，球底为橡胶材质。</t>
  </si>
  <si>
    <t>羽毛球拍</t>
  </si>
  <si>
    <t>总长度≤630mm，宽度≤230mm，拍弦面长度≤280mm，质量≤100g,握柄直径23mm～25mm，整体为铁合金材质。</t>
  </si>
  <si>
    <t>羽毛球网柱</t>
  </si>
  <si>
    <t>采用高强高韧优质轻型材料，拉网中央高度 1524mm±5mm，网柱高度 1550mm±8mm，网柱能承受不低于200N 水平拉力，保证底座稳固，ABS 新型材料，尼龙轮子。钢件表面均经抛丸喷砂、静电喷漆处理。</t>
  </si>
  <si>
    <t>羽毛球网</t>
  </si>
  <si>
    <t>羽毛球网长度≥6100mm，宽度500mm±25mm。优质聚乙烯材质。
标准：GB/T19851.14-2007。</t>
  </si>
  <si>
    <t>件</t>
  </si>
  <si>
    <t>装球车</t>
  </si>
  <si>
    <t>可四轮移动，可折叠，铁制。用于装篮球、排球、足球等球类物品，球车四角为圆角</t>
  </si>
  <si>
    <t>辆</t>
  </si>
  <si>
    <t>花毽</t>
  </si>
  <si>
    <t>键毛应采用8支～10支彩色鸡羽，扎成圆形，毽垫直径30mm～32mm，厚度3mm～4mm，球高130mm～180mm，球重13g～15g</t>
  </si>
  <si>
    <t>拔河绳</t>
  </si>
  <si>
    <t>30m，质量10kg左右，采用天然麻棕线绞制。</t>
  </si>
  <si>
    <t>摸高架</t>
  </si>
  <si>
    <t>主立柱采用直径89mm，壁厚2.5mm的国标钢管；顶端采用外扣式钢制盖帽，避免雨水淋进.副管为2*4cm扁管，总高3500mm高面最高刻度3000mm底面最高刻度2600mm两面间距400mm</t>
  </si>
  <si>
    <t>投掷靶</t>
  </si>
  <si>
    <t>铁框架，木靶面，靶面800mm×800mm，中心孔直径为40mm，孔中心距地面1.1m～1.4m</t>
  </si>
  <si>
    <t>钻圈架</t>
  </si>
  <si>
    <t>钻圈架两立柱及底座为30mm×30mm的方管，圈体为Φ20mm的圆管。圈体直径为600mm～750mm</t>
  </si>
  <si>
    <t>划线器</t>
  </si>
  <si>
    <t>干粉划线器，总高730mm长500mm宽300mm，轮子φ100mm，扶手铁管φ25mm线宽45mm；可装粉15升；三轮车斗式，带手推把柄，推手处圆管直径22mm。带轮 可移动，滑轮设置合理，推动灵活，放置平稳，漏石灰均匀。</t>
  </si>
  <si>
    <t>体能训练绳梯</t>
  </si>
  <si>
    <t>绳梯长度9.5m,宽度可以任意调节，柔软塑胶材料制成</t>
  </si>
  <si>
    <t>便捷式起跑器</t>
  </si>
  <si>
    <t>长160mm,高80mm,底部有防滑网状小格，柔软塑胶材料制成</t>
  </si>
  <si>
    <t>单杠</t>
  </si>
  <si>
    <t>杠面高度：1200mm～2000mm，两立柱支点中心距：2000mm～2400mm，横杠材料：弹簧钢，立柱材料：钢管</t>
  </si>
  <si>
    <t>双杠</t>
  </si>
  <si>
    <t>杠高1000mm～1300mm，杠长2700mm～3000mm，两杠内侧距离320mm～520mm，纵向立轴中心距1800mm～2000mm,整体为铁制。</t>
  </si>
  <si>
    <t>小跳垫</t>
  </si>
  <si>
    <r>
      <rPr>
        <sz val="10"/>
        <rFont val="微软雅黑"/>
        <charset val="134"/>
      </rPr>
      <t xml:space="preserve">采用泡沫塑料和泡沫乳胶，帆布或人造革外皮，长1200mm±5mm,宽600mm±5mm,厚≥50mm。在长度方向可对半折叠，两侧应各有提手，四周加装粘扣。                                                                       </t>
    </r>
    <r>
      <rPr>
        <sz val="10"/>
        <rFont val="Microsoft YaHei"/>
        <charset val="134"/>
      </rPr>
      <t>★</t>
    </r>
    <r>
      <rPr>
        <sz val="10"/>
        <rFont val="微软雅黑"/>
        <charset val="134"/>
      </rPr>
      <t>需提供省级以上权威机构出具的体操垫外皮的检测报告检测内容需包含有害物质释放量符合国家标准。检测报告扫描件加盖厂家公章。</t>
    </r>
  </si>
  <si>
    <t>体操凳</t>
  </si>
  <si>
    <t>Ⅱ型：长2000mm±10mm,宽200mm±5mm,高300mm，板面厚度50mm～70mm。整体为优质松木。</t>
  </si>
  <si>
    <t>张</t>
  </si>
  <si>
    <t>初中用篮球</t>
  </si>
  <si>
    <r>
      <rPr>
        <sz val="10"/>
        <rFont val="微软雅黑"/>
        <charset val="134"/>
      </rPr>
      <t xml:space="preserve">5号篮球，执行GB/T22892-2008标准、
1.圆周535-560mm。
2.球的质量为270-320g。
3.球面材料采用1.2mm厚的PU材料缝制，
4.球充气静置24h后，气压下降允差≤15%。
5.缝制过程不漏线不变形。橡胶内胆，含胶量35%，衬布用3层2*2帆布乳胶压制而成。  
6.球充气静置24h后圆周下降≤15%。                                                                                                    </t>
    </r>
    <r>
      <rPr>
        <sz val="10"/>
        <rFont val="Microsoft YaHei"/>
        <charset val="134"/>
      </rPr>
      <t>★</t>
    </r>
    <r>
      <rPr>
        <sz val="10"/>
        <rFont val="微软雅黑"/>
        <charset val="134"/>
      </rPr>
      <t>提供该产品有害物质铅、镉、汞、六价铬、多溴联苯、多修二苯醚、邻苯二甲酸二丁酯、邻苯二甲酸丁酯苄酯、邻苯二甲酸二酯、邻苯二甲酸二异丁酯等有害物质均需达到国家最新标准并提供国家权威机构出具的证明资料</t>
    </r>
  </si>
  <si>
    <t>初中用排球</t>
  </si>
  <si>
    <r>
      <rPr>
        <sz val="10"/>
        <rFont val="微软雅黑"/>
        <charset val="134"/>
      </rPr>
      <t xml:space="preserve">规格：5号排球，重量：260-280克，圆周：650-670毫米，球压标准：3.5-4.5磅，皮革材质：亚超细皮革，中胎材质：训练比赛级中胎，排球构造：内胆，中胎，外皮革三层，适用场地：室内室外通用，排球级别：训练比赛用球，排球特点：皮革柔软，手感极佳，弹性好。                                                   </t>
    </r>
    <r>
      <rPr>
        <sz val="10"/>
        <rFont val="Microsoft YaHei"/>
        <charset val="134"/>
      </rPr>
      <t>★</t>
    </r>
    <r>
      <rPr>
        <sz val="10"/>
        <rFont val="微软雅黑"/>
        <charset val="134"/>
      </rPr>
      <t>提供该产品有害物质铅、镉、汞、六价铬、多溴联苯、多修二苯醚、邻苯二甲酸二丁酯、邻苯二甲酸丁酯苄酯、邻苯二甲酸二酯、邻苯二甲酸二异丁酯等有害物质均需达到国家最新标准并提供国家权威机构出具的证明资料</t>
    </r>
  </si>
  <si>
    <t>软式排球</t>
  </si>
  <si>
    <t>3号：圆周长560mm～580mm,质量170g～220g，柔软橡胶制作而成。</t>
  </si>
  <si>
    <t>少年足球</t>
  </si>
  <si>
    <t>4#，圆周长615mm～650mm；质量315g～405g</t>
  </si>
  <si>
    <t>乒乓球</t>
  </si>
  <si>
    <t>直径43.4mm～44.4mm，质量2.20g～2.60g，弹跳220mm～250mm，圆度0.4mm，受冲击不小于700次无破裂，塑料材质。</t>
  </si>
  <si>
    <t>乒乓球拍</t>
  </si>
  <si>
    <t>用来击球的拍面应用一层齿粒向外的胶粒片覆盖，连同粘合剂，厚度应不超过2mm，或者用齿粒向内或向外的海绵胶粒片覆盖，连同粘合剂，厚度应不超过4mm。底板与胶粒片或海绵胶粒片的粘接结合力应≥4N</t>
  </si>
  <si>
    <t>乒乓球网架</t>
  </si>
  <si>
    <t>网架长度152.5mm±2mm，网架高度130mm±2mm，可夹厚度≥30mm，支架为铁制。</t>
  </si>
  <si>
    <t>室外乒乓球台</t>
  </si>
  <si>
    <t>整体规格：2740*1525*760mm
台面规格：球台面采用 smc 材料，背面“井” 字型加强筋，每个井字型加强筋内附有小“×” 加强筋，翻边高度50mm，翻边厚度 6mm；加强  筋整体高度 30mm±1mm，面板厚度 5mm±0.3mm
框架规格：台面底部附“田”字型铁框架，铁 框架规格为 20*30mm 规格方管焊接。
腿支架规格： φ60mm*2mm 规格圆管，一次折 弯成型，两侧支撑杆采用φ32mm 规格圆管， 彩虹型结构。
网架规格：球台网架主管采用φ16mm 规格圆 管一次折弯成型，网片用优质钢板一次性冲压 多孔成型。</t>
  </si>
  <si>
    <t>垒球</t>
  </si>
  <si>
    <t>圆周长230mm±10mm,质量140g±5g，1000mm高度自由落体落下，回弹高度应不小于300mm</t>
  </si>
  <si>
    <t>跳绳</t>
  </si>
  <si>
    <t>短跳绳，绳长度2600mm～2800mm，直径6mm～7mm，质量60g～80g,柄(2个)：长度140mm～170mm，直径26mm～33mm，质量70g～90g，塑料手柄。</t>
  </si>
  <si>
    <t>长跳绳，绳长度4000mm～6000mm，直径8～9mm，质量140g～235g；柄(2个)：长度140mm～170mm，直径26mm～33mm，质量70g～90g，塑料手柄，橡胶绳子。</t>
  </si>
  <si>
    <t>小沙包</t>
  </si>
  <si>
    <t>帆布制作，质量约200g</t>
  </si>
  <si>
    <t>只</t>
  </si>
  <si>
    <t>爬绳和爬杆</t>
  </si>
  <si>
    <t>绳2，杆2，绳杆的握持直径28mm～35mm,有效使用宽度≥600mm,有效使用高度≤3500mm,爬杆的下端若设置为非固定结构的悬空型式时，其下端至运动地面的离地高度应为200mm,且爬杆至其垂直轴线的单向摆动幅度应不大于8°。爬绳和爬杆上端的连接部分应设置有防止绳杆断裂的防护装置，整体为铁制。</t>
  </si>
  <si>
    <t>肋木架</t>
  </si>
  <si>
    <t>宜三柱二间，使用宽度≥800mm,最高使用高度2200mm±100mm，横肋间距250mm，握持直径28mm～32mm，立柱为φ75mm钢管，材质为普通钢管，钢管经抛丸喷砂除锈，表面静电喷涂</t>
  </si>
  <si>
    <t>间</t>
  </si>
  <si>
    <t>平行梯</t>
  </si>
  <si>
    <t>1.长4000mm±500mm，有效使用宽度600mm±100mm，最高使用高度≤2100mm，悬垂握持直径28～32mm，纵向握持间距≤300mm。
2.其余符合GB/T 19851.1标准要求</t>
  </si>
  <si>
    <t>排球架</t>
  </si>
  <si>
    <t>1、移动式，高度调节范围1550-2430MM；零部件全部采用优质金属结构件；排球柱立柱外管直径为89*2.5MM，内管直径为76*2MM，支架顶部加一滑动滚轮，缓冲拉绳与支架间的摩擦，同时更好的操控球网的长度和高度。配有电镀铸铁轮，金属紧线器，带卡轮，金属摇把，轻轻摇动即可拉紧绳网，不会松动。内侧对称配有相应高度的球网挂钩，用来固定排球网。
2、排球柱升降灵活、底盘稳固，有配重箱、箱体上有小车轮，移动灵活。配重箱外形尺寸：600*400*300MM；箱体盖板厚度1.5MM，箱体铁板厚1.2MM。
3、金属外表面均经酸洗、脱脂、磷化等初步处理后再打沙处理，并采用室外专用优质烤漆粉末，应有较强的抗氧化、抗紫外线能力，不褪色、附着力强、光泽度高、不含毒素，能适应潮湿和酸雨环境，不会出</t>
  </si>
  <si>
    <t>伽师县中等职业技术学校二期建设项目美术专用教室清单</t>
  </si>
  <si>
    <t>产品名称</t>
  </si>
  <si>
    <t>技术参数</t>
  </si>
  <si>
    <t>智慧美育教学终端</t>
  </si>
  <si>
    <t>1.内置触控一体机可流畅操作内置系统软件，配合美育作品采集系统完成学生作品及音视频文件的录制上传，查看相关课程课时作业，查找自己姓名，提交作业，可查看作品提交状态等功能。并可对其他学员作品进行评价、点赞等功能。支持采集A2作品，有明确的作品提交区域，便于学生摆放作品，拍摄出效果最佳的作品。
★2.支持教师通过无线、有线方式将教师示范过程直播同步显示到多媒体显示设备上，并支持通过多媒体触控设备操作智慧美育教学终端进行教学；（投标时需提供国家认监委认可的第三方权威机构出具的检测报告复印件并加盖生产企业的公章对本项要求进行作证）
3. 产品尺寸:≥700*550*1570mm，采用五金外壳一体化设计，整体符合人体工程学设计，边框弧形设计美观大方。 
4.自带3个内置存储空间，可分类储存教学用具、学生作品、打印机等，单个存储空间尺寸≥450mm*400mm*150mm;
5.机体底部配带脚杯的万向轮，方便移动及固定位置摆放；
6.显示屏尺寸:≥ 21.5英寸，分辨率:≥1920X1080，物理减蓝光设计，有效过滤95%以上有害蓝光；
7.触控方式：电容式，多点触摸，G+G;
★8.前置按键：≥4个，可实现补光灯亮度无极调节、前置摄像头拍摄角度自由调节；（投标时需提供国家认监委认可的第三方权威机构出具的检测报告复印件并加盖生产企业的公章对本项要求进行佐证）
★9.内置两个作品采集摄像头；主摄像头：高色彩还原镜头，像素:≥1000万，最大分辨率3840*2880，拍摄幅面：≥590mm*420mm；出图响应时间：≥1S；图像帧率:≥30fps；配双侧补光灯，采用面光源经柔光处理补光均匀无光斑，支持无极调光；辅摄像头：像素:≥1000万；最大分辨率≥1920x1080; 出图响应时间：≥1S；图像帧率: ≥30fps； 内置全向8阵列降噪拾音麦，可清晰采集10米范围内音视频内容；（投标时需提供国家认监委认可的第三方权威机构出具的检测报告复印件并加盖生产企业的公章对本项要求进行佐证）
10.内置主板：CPU:≥RK3568 Cortex-A55 四核，最高主频 2.0GHz;运行内存:≥4GB;存储: ≥32GB；
11.保证流畅运行美育作品采集系统，系统版本:≥Android 7.1.0;
12.支持WiFi: WiFi6模块，支持IEEE 802.11 a/b/g/n/ac/ax，默认配置双频WiFi。
13.以太网：100/1000M; 可根据现场环境灵活接入无需网络或有线网络，不受网络环境限制；
14.蓝牙：BT:4.2; 
15.USB*2;
16.耳机口：3.5mm； 
17.TF卡支持：最大128G；
18.HDMI输出支持：2个HDMI输出接口;
19.支持复位按键；
20.喇叭：2个8欧1.5瓦，60DB喇叭；
21.电源输入220V 50HZ,输出:12V/3A;待机电流:80mA;负载工作电流:580mA;</t>
  </si>
  <si>
    <t>美育作品采集系统</t>
  </si>
  <si>
    <t>★1.系统支持学生以班级或老师账号密码登录，登录系统后显示该账号下所在班级、以及班级下所有的课程、课时、作业提交情况；（投标时须提供产品功能截图及国家认监委认可的第三方权威机构出具的检测报告复印件并加盖生产企业的公章对本项要求进行佐证）
2.支持教师直播教学功能：支持将教师上课示范、绘画、讲授内容同步在教室多媒体设备上进行播放，便于学生根据教师范画过程学习、练习。
3.支持将范画过程进行录制，快捷录制艺术课程相关微课；可根据教学需要，在录制时切换不同摄像头。
4.支持教师将备课准备好的作业，推送到账号下班级所有学生空间，学生可通过拍照一键上传作品到个人成长档案； 
5.支持学生作品粘贴个人二维码后批量上传直接对应到学生个人名下学生成长档案袋；
6.支持作品智能裁切、修图功能；
7.支持作品补交，针对未提交作业的学生可以进入补交页面直接提交作品，拍照后上传后可以查看学生提交的作品与相关情况，并进行作品点评与学业点评；
8.作品在线提交后记录学生美育过程评价内容；学生根据不同的课程作业，显示作品提交状态；状态分为未上传和完成两种状态；未上传状态学生可选择拍照直接上传作品，完成状态的学生还能再次上传更新作品，再次上传提交作品系统会有二次上传提示；学生可以连续上传作品，连续上传不低于3张作品；学生完成作品上传后，通过语言文字描述分享设计思路、创作理念等进行展示</t>
  </si>
  <si>
    <t>美育艺术类教学与测评管理系统</t>
  </si>
  <si>
    <t>一、教师美育空间
本系统支持老师日常美术、音乐教学，可访问美育平台实现美育教学资源及数据的联通，为老师日常美育课程的开展、艺术作品的收集点评、随堂小测的组织、学生过程性评价的积累提供便捷的技术手段，实现智慧美育高效教学。系统包含七大功能模块：教师OMO美育空间、备课系统、授课系统、作品点评系统、资源库系统、能力测验系统、综合测评系统。
1.支持教师根据自己所教课程完成教学应用并进行管理班级；
2.支持教师查看班级学生的出勤、作业、活动、美育素养能力、班级美育作品情况；
3.教师可对比学生历次美育作业分析曲线，了解美育作品创作与成长过程趋势，也可统一分析班级中学生作品的变化趋势，便于教师实现以学定教；
4.美育核心素养能力分析可让教师了解到目前班级整体在艺术素养表现情况，从学生艺术审美感知、艺术表现、创意实践、文化理解出发，发现优势找到不足，指导教师在接下来的艺术教学工作中更精准有方向。
二、班级管理
教师可以加入或退出所教班级或社团，班级社团可通过管理员账号进行自主编辑、修改、添加；班级可随学期自动升班。
三、备课管理系统
1.支持教师使用美育平台标准课程进行备课，也支持教师使用自有课件进行备课，添加附件、添加测试、布置作业等，支持对视频文件进行定点弹题，为课堂教学互动提供有力支持；教师可调取美育课程平台中包含的课程进行教学； 
2.平台课程主要分为4类，同步教材课程、知识梳理课程、精品视频课程，项目式课程，可满足艺术教学日常授课、考前专项复习及课后托管服务等不同教学场景，同时满足艺术课标中任务化教学模式导向，以项目式学习开展的新型艺术课程。涵盖1-9年级多家出版社美术、音乐教材的课程体系与特色课程体系，课时数不少于1500节，涵盖美育授课所需PPT课件、知识点微课视频、美育作业试题等；
3.所有配套课程，均引入艺术知识建构和问题导向的教学模式，在其过程中适时引入艺术专业重难点知识的微课视频，让教师更便捷进行备课，同时让非艺术类专业教师也可以通过微课视频教授艺术专业知识和技能； 
4.同步课程：基于知识建构理论，构造美育创新教学模式三步法：知识建构、思维拓展和创意实践；实现美育日常教学的新模式；
5.创意活动课程：支持在同步课程体系中，每一艺术实践知识节点处设置相应的学习任务活动；
6.知识梳理课程：知识点梳理课程是针对美育教材中关键学习知识点进行梳理、归纳总结，以图文、音视频相结合的形式让学生更深入更系统进行美术、音乐的专项知识学习，并在每节课后与章节处设置能力测评，可组织学生进行日常美育学习过程测评；
7.精品视频课程：由专家教授、一线名师录制视频课程，涵盖专题技法讲解、大师美学鉴赏、优秀课例分享等内容； 
8.课程管理：支持教师选择合适的已有美育课程直接使用，也可以对章、节进行自定义，支持课程修改和移除；
四、班级授课
1.支持教师查看本班所授课程及进度并预览，并推送新教学任务到学生端；备课资料可在目录菜单自由切换；
2.授课过程中支持ppt课件、测试题、作业等在线使用，满足教师日常便捷上课，课堂互动、作业发布等应用场景；
3. 持在上课前对学生进行智能考勤，并保存到云服务器；
4.使用美育课程视频授课时，当视频中含有关键知识点的重点学习内容时，老师可在系统中设置智能弹出相关知识点的学习资料并进行互动，帮助学生更深入的学习相关专业知识。
五、资源中心
★1. 资源库中包含课程课件、音视频等资源不少于7000套；从不同年级、不同艺术实践活动出发，涵盖从史前到近现代国内外不同地区的艺术作品分类，便于教师使用时高效搜索查找引用；（投标时需提供具有“涵盖从史前到近现代国内外艺术作品库”功能的软件截图及国家认监委认可的第三方权威机构出具的检测报告复印件并加盖生产企业的公章对本项要求进行佐证）
2.资源库中包含视频，音频，图片，文档，PPT等格式；支持对资源通过赏析、表现、创作、练习等特点进行分类；
3.支持素材资源根据类型、标签、关键字、转码状态、上传时间、使用情况进行查找；可实现对上传资料、编辑资料、分享等功能；并对文件的画质或音质进行调节；可设置上传文件基本信息并对文件编辑；
4.支持上传文件的下载、删除、共享等；
六、美育用户管理系统
1.管理者可通过网站登陆系统，查看用户管理、数据看板、展品管理、门户网站首页管理等模块； 
2.可查看目前学校或区域可开设学生账号或者老师账号的权限数量
3.用户管理：可对学校进行统一管理。包括教师账户、学生账户，同时可创建相对应的年级、班级，可以增加、删除、修改、查阅教师账号与学生账号，支持批量导入。支持随时停用或开启账号权限。
4.数据查看：可直接联动美育教学数据分析系统，查看平台整体使用情况相应数据报告与趋势统计，例如平台登陆用户数、课程学习统计、任务完成统计、优秀学生、优秀作品展示等。
5.门户首页管理：为学校搭建了面向社会公开的艺术展览门户网站，系统自动生成唯一域名，无需登录可直接浏览，便于学校优秀作品的展览与分享。支持在线上传网站轮播图，展现校园文化。
6.展品管理：可查阅老师推送的优秀作品，支持对优秀作品进行颁奖、驳回等操作。
7.主题管理：支持新建展馆，标准展馆涵盖新课标中要求的中华优秀传统文化、红色革命文化、社会主义先进文化等不少于4种主题展馆，不同主题展馆在门户首页展示时对应不同风格。
七、作品点评
1.支持通过作品列表查看学生作品完成情况及教师点评情况，已完成、未完成、未提交；
2.美育素养评价：支持对不同学科、不同学习阶段的美育作品的表现技法能力、学生素养表现智能推荐评价指，评价指标超过100余项，根据作业智能匹配，评价指标符合国家美育改革要求，促进美育评价改革发展；
3.教师可对学生提交的图片作品、音频作品、视频作品进行评价；教师通过美育测评系统中的评价指标库，对学生作品和学业质量进行评价；
★4.作品评价：美术可从构图、造型、色彩、创设等维度进行自动评价，为老师评价、学生自评和互动评价提供支撑；（投标时需提供系统具有“美术可从构图、造型、色彩、创设等维度进行自动评价”功能的软件截图及国家认监委认可的第三方权威机构出具的检测报告复印件并加盖生产企业的公章对本项要求进行佐证）
★5.学业评价：根据艺术课程标准，从4个能力学段，4项艺术实践，包含欣赏、表现、创作、联系；包含欣赏身边的美、趣味唱游等34个学习任务，细分100多个素养能力指标，从审美感知、艺术表现、创意实践、文化理解4大课程核心素养出发，对学生的美育学习进行过程性记录与评价；（投标时需提供包含“支持从审美感知、艺术表现、创意实践、文化理解”功能的软件截图及国家认监委认可的第三方权威机构出具的检测报告复印件并加盖生产企业的公章对本项要求进行佐证）
6.质性评价：支持教师给予学生个性化、鼓励性、去等级化的质性评价； 
7.支持教师查看学生作品评阅情况，通过已评价列表查看，会显示学生具体的评阅情况；可以查阅已经评价过的评语、作品的点评、学业的评价，也可以将作品进行全屏展示。
八、能力测验
1.包含同步教材各年级相关试题库，艺术能力评价题库，美育专项学习内容题库等艺术能力测评试题不低于1000 个；
2.所有题目按照艺术课程知识点进行4级分类；
3.支持根据题目类型、关键词等进行智能组卷，满足艺术学科测试性题目个性化、精准化学习的需求；
4.支持按照难度、题型、关键词对题目进行筛选搜索，可导出题目；
5.支持批量上传新建题目；
6.支持新建题目类型包括：单选题、多选题、问答题、不定项选择题、判断题、填空题、材料题等；教师可编辑题目上传附件和新增选项；
7.支持测评题目按照学段、艺术实践活动（欣赏、表现、创作、联系）等设置知识点标签，系统根据知识点标签可以自动推荐相关的美育学业质量评价指标，高效完成对学生学业以及核心素养的评定；
8.支持对学生试卷进行智能批阅，成绩自动统计分析，可查看学生提交测试状态及整体批阅结果的数据分析，并可查看每个测试考生的试卷；
9.支持对学生出错题目进行统计，教师可针对错误率较高的题目进行重点讲解，并可查看出错学生名单与错误内容，便于进行错因分析。
九、综合测评
1.支持从学生基础指标、学业指标、发展指标、三大维度进行学习情况的综合数据统计，形成完整的学生画像与成长档案，学生成长档案包含历次作品记录，以及学生创作思路教师评价等信息，可作为期末评价的重要依据。 
★2.基础评价指标：包括出勤率、作业提交情况、艺术活动参与情况等；（投标时需提供具有“基础评价指标包括出勤率、作业提交情况、艺术活动参与情况”功能的软件截图及国家认监委认可的第三方权威机构出具的检测报告复印件并加盖生产企业的公章对本项要求进行佐证）
★3. 学业指标：包括作品评价、学业评价等；根据不同学段学业水平的要求，对学生的学习情况在系统中为其评分，针对学生美育作品不同艺术领域（如：欣赏评述、造型表现、设计应用、综合探索）的加星评价；(投标时需提供具有“学业指标包括作品评价、学业评价”功能的软件截图及国家认监委认可的第三方权威机构出具的检测报告复印件并加盖生产企业的公章对本项要求进行佐证）
★4. 发展指标：包括学生校外学习情况和艺术特长等；(投标时需提供具有“发展指标包括学生校外学习情况和艺术特长”功能的软件截图及国家认监委认可的第三方权威机构出具的检测报告复印件并加盖生产企业的公章对本项要求进行佐证）
5.支持教师查看学生作品展示情况，并可对基础指标、业指标、发展指标的分数进行修改；可以追溯学生学习周期中所有美育学习活动的记录，并方便教师根据学习最终情况进行查看、分析、调整、管理； 
6.支持在综合测评里面通过搜索学生、班级、分数对学生的美育测评数据进行搜索、查看；
7.支持导出学生的美育评测成绩，并查看学生美育综合测评详情；
十、主题展馆
1.支持所有学生作品可进入虚拟展馆，学生作品自动电子装裱；
2.支持切换及新建不同的展览方式展示班级学生作品；
3.支持逐级选优推送：支持按照学生、班级、学校、区域逐级选择优秀作品向上推送，形成各级优秀作品库； 
4. 支持对同伴作品进行点评，点评结果智能统计汇总。</t>
  </si>
  <si>
    <t>美育艺术类学习与作品评价管理系统</t>
  </si>
  <si>
    <t>支持学生美育学习及对学习过程的综合评价，评价内容包括：美育各项指标情况、美育课程学习情况、美育课外活动情况、美育能力素养发展情况等全方面的评价数据。
一、学生美育特色空间
1.支持学生建立个人美育成长空间，让学生直观了解到自身美育学习情况，也可作为家长了解学生美育学习情况，艺术特长，艺术核心素养发展情况等信息并以图表形式进行展示，实现校内艺术教学与家庭教育，课外学习的联动，促进学生更全面发展；
2.支持学生日常学习过程数据查看，如：到课情况、作业情况、课外活动参与情况等、美育指标完成情况、美育素养评价情况等；
3.支持学生上传课外艺术活动参与情况的相关信息，便于完善学生艺术发展指标的记录，促进学生艺术学习的校内外联动，形成良好的学习氛围；支持学生在个人展览馆中沉淀不同学习阶段的作业作品；
二、资源库系统
1.资源库中包含课程课件、音视频等资源不少于7000个；从不同年级、不同艺术实践活动出发，涵盖从史前到近现代国内外不同地区的艺术作品分类，便于教师使用时高效搜索查找引用；
2.资源库中包含视频，音频，图片，文档，PPT和其他；可以分为赏析、表现、创作、练习等不同学习领域进行资源内容分类；
三、我的学习
1.支持学生查看当学期的学习任务与教师评价情况，并可以提醒学生完成教师布置的学习任务，通过课堂与线上学习空间的结合，完成艺术学科兴趣与素养的有机发展；
2.支持展示学生课程列表，学生可以直观的查看上过的课程与教师布置的学习任务，学习任务的完成情况，对于未完成的任务，可直接在此处点击做作业或做测试，查看等操作；支持学生直接查看老师推送的课程课时所需要学习的导入资料、课堂任务、练习、作品提交、等资料；
3.支持学生进入学习任务后、使用教学课程课件、精品视频；完成老师布置的学习任务及测试，测试客观题可自动批阅，学生能及时得到成绩反馈；支持专业特色课程重难点的教学资料智能推荐；
四、我的作业
1.支持学生对作业的整体已完成、未完成情况进行查看；支持学生作品上传，配合学生学习终端，可以实现学生在课中或者课后完成教师布置的学习任务；支持学生查看教师对作品的评价情况；
2.支持多设备提交作业，如pad、智慧美育教学终端等集中提交等；
五、我的测评
1.支持学生查看老师推送的随堂测试列表，查看以往答题的情况；
2.支持老师推送题目进行随堂测试，学生提交后，即时显示成绩得分；可以用于课堂互动测验或者课后学生自测等不同艺术学习场景；支持查看测评成绩，错题分析等；
六、我的设置
1.支持用户头像的修改；
2.支持用户密码修改；</t>
  </si>
  <si>
    <t>美术教师工作台</t>
  </si>
  <si>
    <t>1.规格：1600*700*780；
2.材料：木制件采用环保型材制作，厚度不低于18mm；
3.金属件采用优质五金型材，主结构为不低于40mm方管，管厚不低于1.2MM，经酸洗除油等处理，静电粉末喷涂，符合国家环保标准；
4.配方凳一个</t>
  </si>
  <si>
    <t>学生工作台</t>
  </si>
  <si>
    <t>1.规格：1200*1200*750mm；
2.结构：框架结构，传统工艺，结构牢固；
3.材质：木制件采用环保板材制作厚度不低于18mm；
4.配件：采用优质五金配件，结构牢固，经久耐用；
5.性能：环保水性漆，精工打磨不伤手，长时间不变色，易清洁，美观大方，经久耐用；</t>
  </si>
  <si>
    <t>写生凳</t>
  </si>
  <si>
    <t>1.规格：40*340*450mm；
2.结构：框架结构，传统工艺，座面有弧度符合人体工学，结构牢固；
3.材质：环保多层板，材料经熏蒸处理，虫不蛀，不变形，不开裂；
4.配件：采用优质五金配件，结构牢固，经久耐用；
5.性能：环保漆，精工打磨不伤手，长时间不变色，易清洁，美观大方，经久耐用；</t>
  </si>
  <si>
    <t>老师绘画板</t>
  </si>
  <si>
    <t>1.触控方式：无线无源电磁触控；
2.压力感应：2048级；
3.绘画板物理键：不少于四个物理按键，且按键可自定义编程快捷方式；
4.笔活动区域：不小于210mm*135mm；
5.精确度：±0.1mm； 
6.坐标分辨率：5080LPI；
7.读取高度：不小于7mm；
8.最高报告速率：不低于230点/秒；
9.支持XP64、Vista、Win7 、Win8、Win10等系统；</t>
  </si>
  <si>
    <t>衬布</t>
  </si>
  <si>
    <t>1.规格：≥1000mm×2000mm 
2.材质：棉、麻、丝、绒； 
3.颜色：黄、蓝、红、绿为主，要求染色均匀，经水洗不脱色、缩水、变形。
4.产品应符合JY0001-2003《教学仪器产品一般质量要求》的有关规定。</t>
  </si>
  <si>
    <t>写生灯</t>
  </si>
  <si>
    <t>1.材质：金属材料；灯罩：球型罩灯；
2.灯杆：钢管，表面镀铬，铝节、塑料旋钮，内置弹簧； 
3.规格：立式三节可升降、最大调节高度2200mm、照射角度0°-120°，带万向轮；
4.要求：整体要结实可靠，稳定性良好。表面光滑、无锈斑、划痕，符合JY0001-2003的有关规定；</t>
  </si>
  <si>
    <t>静物台</t>
  </si>
  <si>
    <t>1.规格：600mm*600mm*620（1190）mm，带背板0—90 度可调；腿：双折叠交叉式支撑架42mm*20mm；
2.材质：优质榉木材质；
3.要求：可折叠，支撑稳定，工艺精细，表面光洁，环保清漆处理，漆面均匀光亮；</t>
  </si>
  <si>
    <t>磁性黑板</t>
  </si>
  <si>
    <t>1.规格：800mm×1200mm；
2.材质：白绿，表面PET覆膜，优质厚铝合金加厚边框，ABS塑料包角；
3.要求：两面用，带磁扣、板刷专用笔，易写易擦，不留痕迹。</t>
  </si>
  <si>
    <t>写生教具（1）</t>
  </si>
  <si>
    <t>1.石膏像：阿古力巴（切面）长24*宽34*高18cm；
2.腊空（半面）长36*宽46*高16；
3.太阳神（头像）长12*宽11.5*高37cm；
4.放牛娃（头像）长16*宽16*高48cm；
5.小大卫（头像）长13.5*宽9.5*高31cm；</t>
  </si>
  <si>
    <t>写生教具（2）</t>
  </si>
  <si>
    <t>1.材质：采用优质石膏粉。
2.几何形体15件 ：⑴圆球；⑵圆锥；⑶长方体；⑷正方体、⑸四棱锥；⑹圆柱体；⑺六棱柱；⑻方带方；⑼圆锥带圆；⑽方锥带；⑾多面体；⑿八棱柱；⒀六棱锥；⒁圆切；⒂十二面体；
3.洁白光滑，无杂质，塑形准确、色泽均匀一致，比例适当、分形面线条清晰。</t>
  </si>
  <si>
    <t>人体结构活动模型</t>
  </si>
  <si>
    <t>大中小为一套，外形规格分别为：400mm，320mm，200mm，椴木，表面无毛刺，活动灵活。</t>
  </si>
  <si>
    <t>民间美术欣赏与写生样本</t>
  </si>
  <si>
    <t>中国结、京剧脸谱、扎染、蜡染、皮影、年画、木板年画、剪纸、面具、泥塑、玩具、风车、纹样、风筝、唐三彩、彩陶器、瓷器等。</t>
  </si>
  <si>
    <t>写生画箱</t>
  </si>
  <si>
    <t>1.材质：全部采用进口红榉木材质,无混合材质 ；
2.尺寸：34x50x11cm,展开尺寸：82x106x140cm，最大画框尺寸为：87cm；
3.方便外出写生；配带调色盘，背带；
4.定制的抽屉可装画笔，颜料或其它绘画材料，表面光滑无毛刺，卯榫结构连接处用环保胶粘剂，表面环保油漆处理；</t>
  </si>
  <si>
    <t>教师画架</t>
  </si>
  <si>
    <t>1.尺寸：580mm*600mm*1720mm（最大升降高度2300mm），可调节高度，可通过前倾与后仰实现角度调节，最大夹画高度：1250mm;
2.材质：进口欧洲榉木材质，底托可置物隔层，可放置颜料、画笔，工艺精细;
3.表面光洁，环保清漆处理，漆面均匀光亮;</t>
  </si>
  <si>
    <t>教师画板</t>
  </si>
  <si>
    <t>1.规格：≥900mm×600mm 
2.材质：双面椴木材质，四周实木边框；
3.要求：对角线平面误差小于2mm，四边直角误差小于2mm，边框气钉眼需进行表面处理。整体板面平整、表面光滑、洁净、无毛刺。</t>
  </si>
  <si>
    <t>版画工具</t>
  </si>
  <si>
    <t>1.胶辊3件:大号胶辊辊长≥100mm手柄≥112mm，中号胶辊辊长≥75mm手柄≥112mm， 小号胶辊辊长≥35mm手柄≥110mm；
2.磨托1件：磨托头直径≥45mm,磨托手柄≥92mm； 
3.笔刀3件：大号刀柄≥100mm，中号刀柄≥85mm，小号刀柄≥85mm；
4.笔刀刀头1盒 ；
5.木刻刀12件，木手柄长≥98mm；
6.油石1件，外观尺寸不小于70mmx49mmx21mm；
7.板刷1件，长≥138mm宽≥22mm ；
8.马莲1件，塑料材质直径≥97mm  ；
9.小手据1把，木柄钢头，长约：130mm；
10.尖钻1件：双头，长≥173mm ； 
11.大斜头刀1把：木柄钢头，长≥132mm； 
12.调墨铲木柄钢头长≥174mm； 
13.黑、红油墨各1瓶,50ml/1瓶；
14.石刻刀1把，长136mm；</t>
  </si>
  <si>
    <t>绘画工具</t>
  </si>
  <si>
    <t>1.水粉画笔1-12#各一支;
2.油画笔1-12#各一支;
3.24眼调色盒1件;
4.17眼调色板1件;
5.毛笔8支：加健毛笔，大中小提斗，大中小白云，花枝俏，小依纹;</t>
  </si>
  <si>
    <t>制作工具</t>
  </si>
  <si>
    <t>1.油画刀 5 把：长 210mm、205mm、180mm、185mm、170mm；
2.什锦锉 5把：长 160mm；
3.美工刀 1 把：长 160mm；
4.钩刀 1 把：长 160mm；
5.电烙铁 1 把：长 220mm；
6.木刻刀 5 把：长 130mm；
7.打孔器 1 件：长125mm 单孔孔径 0.6cm；
8.剪刀 2 把：长 140mm、125mm；
9.多用锯 1把：长 230mm 宽 100mm；
10.尖嘴钳 1 把：长 165mm；
11.板刷 1 把：145mm×20mm；
12.锥子 1 件：长 120mm；
13.多功能小锤 1 把：长 160mm；
14.油石 1 件：70mm×50mm×20mm；
15.凿子 1 件：塑料手柄，长 185mm，宽 16mm；
16.篆刻刀 1 把：长 140mm；
17.鸭嘴锤 1 把：长 250mm；</t>
  </si>
  <si>
    <t>泥工工具</t>
  </si>
  <si>
    <t>1.型板1件:木质长≥116mm宽≥45mm；
2.切割线1件：木手柄≥78mm，钢丝线长≥590mm；
3.泥塑刀6件：黄杨木材质，长度≥190mm；
4.喷壶1件100ml；
5刮板1件：不锈钢材质长≥99mm宽≥50mm；
6.拍板1件木质：长≥194mm宽≥65mm；
7.海绵1件：直径≥73mm，厚度≥26mm；
8.转台1件：直径≥113mm高度≥33mm；
9.艺术刀3件:木柄双头，长度≥195mm;
10.大头刀1件:木质手柄长度≥105mm；
11.油灰刀1件:长≥175mm宽≥37mm；
12.吹釉壶1件:直径70mm高53mm；
13.点釉器1件:长125mm宽27mm；
14.碾辊3件:大号长≥397mm，直径≥40mm,中号长≥355mm，直径≥35mm；小号长≥303mm，直径≥30mm。</t>
  </si>
  <si>
    <t>云台</t>
  </si>
  <si>
    <t>转台直径 250mm，高度 115mm，旋转拉胚，转动灵活、平稳，浇筑表面喷漆处理.</t>
  </si>
  <si>
    <t>学生电子绘画板</t>
  </si>
  <si>
    <t>国画与书法工具</t>
  </si>
  <si>
    <t>1.笔洗1件：直径≥15.5mm，高度≥55mm；
2.笔架1件：直径≥130mm，高度≥45mm；
3.砚台1件：石砚、带盖，直径≥125mm，高度≥40mm；
4.印盒1件：直径≥80mm，带印泥；
5.墨1件：金不换，长宽高≥92mm×20mm×18mm；
6.毛笔8件：加健毛笔，大、中、小提斗，大、中、小白云，花枝俏，小依纹；
7.画毡1件：毛毡长宽厚≥500mm×500mm×3mm；
8.调色盘1件：聚丙稀材质，10眼梅花型，直径≥14mm；
9.笔帘1件：竹制，长宽≥320mm×300mm；
10.镇尺1副：≥240mm×400mm×15mm;</t>
  </si>
  <si>
    <t>美术学具</t>
  </si>
  <si>
    <t>1.毛笔5支：加健毛笔，大白云、中白云、小白云、花枝俏、小依纹各1支；
2.小剪刀 1件：无刃、圆头，总长度不小于150mm；
3.调色盘1个：10眼梅花型，直径不小于130mm；
4.笔洗1个：可折叠，直径不小于140mm；
5.美工刀1把：塑料材质手柄，长度不小于150mm；
6.水溶性油墨1支：黑色100ml；
7.黑色胶辊1件：滚筒长度不小于90mm，木质手柄；
8.毛毡1块：尺寸不小于450*600mm；
9.刻纸刀1把：合金手柄长度不小于100mm，笔刀刀头3件：猛钢刀头不小于35mm；
10.水粉画笔6支：优质尼龙笔头；
11.调色盒1件：24格；
12.直尺1把：有机塑料材质，尺寸不小于300mm；</t>
  </si>
  <si>
    <t>展示画框</t>
  </si>
  <si>
    <r>
      <rPr>
        <sz val="10"/>
        <rFont val="微软雅黑"/>
        <charset val="134"/>
      </rPr>
      <t>1.规格：600mm×450mm；边框尺寸不小于32mm*18mm；
2.由实木清漆框架、透明塑料面板、底板、锁扣等组成；
3.透明塑料面板≥2</t>
    </r>
    <r>
      <rPr>
        <sz val="10"/>
        <rFont val="宋体"/>
        <charset val="134"/>
      </rPr>
      <t>㎜</t>
    </r>
    <r>
      <rPr>
        <sz val="10"/>
        <rFont val="微软雅黑"/>
        <charset val="134"/>
      </rPr>
      <t>；
4.悬挂件牢固、可靠，能承受自身重力的2～3倍。</t>
    </r>
  </si>
  <si>
    <t>学生画架</t>
  </si>
  <si>
    <t>1.规格：总高度≥1500mm，边框宽≥35mm，厚≥15mm；
2.材质：优质松木；
3.特点：梯形、表面光滑、无毛刺、无弯曲，接缝无开裂，整体无疤痕无弯曲；
4.高度升降可调；</t>
  </si>
  <si>
    <t>学生画板</t>
  </si>
  <si>
    <t>1.规格：≥600mm×450mm；
2.材质：双面椴木，四周实木边框；
3.边框宽≥4mm直角拼接，对角线平面误差小于2mm，四边直角误差小于2mm，边框气钉眼需进行表面处理。
4.整体板面平整、表面光滑、洁净、无毛刺。</t>
  </si>
  <si>
    <t xml:space="preserve">块 </t>
  </si>
  <si>
    <t>教学用品柜</t>
  </si>
  <si>
    <t>1.规格：≥850*390*1820mm
2.结构：双层结构；
3.材质：柜身材料采用优质冷轧钢板，厚度不低于0.6mm；表面采用喷粉工艺；
4.性能： 绿色环保、美观大方、安全实用、操作方便，光滑无毛刺；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</si>
</sst>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0"/>
      <name val="微软雅黑"/>
      <charset val="134"/>
    </font>
    <font>
      <b/>
      <sz val="10"/>
      <name val="微软雅黑"/>
      <charset val="134"/>
    </font>
    <font>
      <b/>
      <sz val="12"/>
      <name val="微软雅黑"/>
      <charset val="134"/>
    </font>
    <font>
      <b/>
      <sz val="10"/>
      <color rgb="FF000000"/>
      <name val="微软雅黑"/>
      <charset val="134"/>
    </font>
    <font>
      <b/>
      <sz val="10"/>
      <color rgb="FF000000"/>
      <name val="微软雅黑"/>
      <charset val="204"/>
    </font>
    <font>
      <sz val="10"/>
      <color theme="1"/>
      <name val="微软雅黑"/>
      <charset val="134"/>
    </font>
    <font>
      <b/>
      <sz val="12"/>
      <color theme="1"/>
      <name val="微软雅黑"/>
      <charset val="134"/>
    </font>
    <font>
      <sz val="10"/>
      <color rgb="FF000000"/>
      <name val="微软雅黑"/>
      <charset val="134"/>
    </font>
    <font>
      <b/>
      <sz val="10"/>
      <color theme="1"/>
      <name val="微软雅黑"/>
      <charset val="134"/>
    </font>
    <font>
      <sz val="10"/>
      <color rgb="FF000000"/>
      <name val="微软雅黑 Light"/>
      <charset val="204"/>
    </font>
    <font>
      <sz val="10"/>
      <name val="微软雅黑 Light"/>
      <charset val="204"/>
    </font>
    <font>
      <sz val="10"/>
      <color theme="1"/>
      <name val="微软雅黑 Light"/>
      <charset val="134"/>
    </font>
    <font>
      <b/>
      <sz val="12"/>
      <color rgb="FF000000"/>
      <name val="微软雅黑"/>
      <charset val="204"/>
    </font>
    <font>
      <b/>
      <sz val="12"/>
      <name val="微软雅黑"/>
      <charset val="204"/>
    </font>
    <font>
      <b/>
      <sz val="10"/>
      <color theme="1"/>
      <name val="微软雅黑"/>
      <charset val="204"/>
    </font>
    <font>
      <b/>
      <sz val="10"/>
      <name val="微软雅黑"/>
      <charset val="204"/>
    </font>
    <font>
      <sz val="10"/>
      <color rgb="FF000000"/>
      <name val="微软雅黑"/>
      <charset val="204"/>
    </font>
    <font>
      <sz val="10"/>
      <name val="微软雅黑"/>
      <charset val="204"/>
    </font>
    <font>
      <b/>
      <sz val="11"/>
      <color theme="1"/>
      <name val="宋体"/>
      <charset val="134"/>
      <scheme val="minor"/>
    </font>
    <font>
      <sz val="11"/>
      <color theme="1"/>
      <name val="微软雅黑"/>
      <charset val="134"/>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font>
    <font>
      <sz val="10"/>
      <name val="Microsoft YaHe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4" borderId="8" applyNumberFormat="0" applyAlignment="0" applyProtection="0">
      <alignment vertical="center"/>
    </xf>
    <xf numFmtId="0" fontId="31" fillId="5" borderId="9" applyNumberFormat="0" applyAlignment="0" applyProtection="0">
      <alignment vertical="center"/>
    </xf>
    <xf numFmtId="0" fontId="32" fillId="5" borderId="8" applyNumberFormat="0" applyAlignment="0" applyProtection="0">
      <alignment vertical="center"/>
    </xf>
    <xf numFmtId="0" fontId="33" fillId="6" borderId="10" applyNumberFormat="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alignment vertical="center"/>
    </xf>
    <xf numFmtId="0" fontId="41" fillId="0" borderId="0" applyBorder="0"/>
    <xf numFmtId="0" fontId="0" fillId="0" borderId="0"/>
    <xf numFmtId="0" fontId="0" fillId="0" borderId="0">
      <alignment vertical="center"/>
    </xf>
    <xf numFmtId="0" fontId="41" fillId="0" borderId="0" applyBorder="0"/>
    <xf numFmtId="0" fontId="0" fillId="0" borderId="0"/>
    <xf numFmtId="0" fontId="41" fillId="0" borderId="0" applyBorder="0"/>
    <xf numFmtId="0" fontId="41" fillId="0" borderId="0">
      <protection locked="0"/>
    </xf>
    <xf numFmtId="0" fontId="41" fillId="0" borderId="0"/>
  </cellStyleXfs>
  <cellXfs count="75">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xf numFmtId="0" fontId="1" fillId="0" borderId="0" xfId="0" applyFont="1" applyFill="1" applyAlignment="1">
      <alignment wrapText="1"/>
    </xf>
    <xf numFmtId="0" fontId="2"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1" xfId="51" applyFont="1" applyFill="1" applyBorder="1" applyAlignment="1">
      <alignment horizontal="center" vertical="center" wrapText="1"/>
    </xf>
    <xf numFmtId="0" fontId="3" fillId="0" borderId="1" xfId="51"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54" applyFont="1" applyFill="1" applyBorder="1" applyAlignment="1">
      <alignment horizontal="center" vertical="center" wrapText="1"/>
    </xf>
    <xf numFmtId="0" fontId="1" fillId="0" borderId="1" xfId="55" applyFont="1" applyFill="1" applyBorder="1" applyAlignment="1" applyProtection="1">
      <alignment horizontal="center" vertical="center" wrapText="1"/>
      <protection locked="0"/>
    </xf>
    <xf numFmtId="0" fontId="1" fillId="0" borderId="1" xfId="55" applyFont="1" applyFill="1" applyBorder="1" applyAlignment="1" applyProtection="1">
      <alignment horizontal="center" vertical="center" wrapText="1"/>
    </xf>
    <xf numFmtId="0" fontId="1" fillId="0" borderId="1" xfId="49" applyFont="1" applyFill="1" applyBorder="1" applyAlignment="1">
      <alignment horizontal="center" vertical="center" wrapText="1"/>
    </xf>
    <xf numFmtId="0" fontId="1" fillId="0" borderId="1" xfId="50" applyFont="1" applyFill="1" applyBorder="1" applyAlignment="1">
      <alignment horizontal="left" vertical="center" wrapText="1"/>
    </xf>
    <xf numFmtId="0" fontId="1" fillId="0" borderId="1" xfId="50" applyFont="1" applyFill="1" applyBorder="1" applyAlignment="1">
      <alignment horizontal="center" vertical="center" wrapText="1"/>
    </xf>
    <xf numFmtId="0" fontId="1" fillId="0" borderId="1" xfId="49" applyFont="1" applyFill="1" applyBorder="1" applyAlignment="1">
      <alignment horizontal="left" vertical="center" wrapText="1"/>
    </xf>
    <xf numFmtId="0" fontId="1" fillId="0" borderId="1" xfId="52" applyFont="1" applyFill="1" applyBorder="1" applyAlignment="1">
      <alignment horizontal="left" vertical="center" wrapText="1"/>
    </xf>
    <xf numFmtId="0" fontId="1" fillId="0" borderId="1" xfId="52"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center" vertical="center" wrapText="1"/>
    </xf>
    <xf numFmtId="0" fontId="1" fillId="0" borderId="1" xfId="0" applyFont="1" applyBorder="1" applyAlignment="1">
      <alignment horizontal="left" vertical="center" wrapText="1"/>
    </xf>
    <xf numFmtId="0" fontId="8" fillId="0" borderId="1" xfId="0" applyFont="1" applyBorder="1" applyAlignment="1">
      <alignment horizontal="center" vertical="center"/>
    </xf>
    <xf numFmtId="0" fontId="6"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left" wrapText="1"/>
    </xf>
    <xf numFmtId="0" fontId="9" fillId="0" borderId="1" xfId="0" applyFont="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alignment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 fontId="6" fillId="0" borderId="1" xfId="0" applyNumberFormat="1" applyFont="1" applyFill="1" applyBorder="1" applyAlignment="1">
      <alignment horizontal="center" vertical="center" shrinkToFit="1"/>
    </xf>
    <xf numFmtId="1" fontId="8" fillId="0" borderId="1" xfId="0" applyNumberFormat="1" applyFont="1" applyFill="1" applyBorder="1" applyAlignment="1">
      <alignment horizontal="center" vertical="center" shrinkToFit="1"/>
    </xf>
    <xf numFmtId="0" fontId="1" fillId="0" borderId="1" xfId="56" applyFont="1" applyFill="1" applyBorder="1" applyAlignment="1" applyProtection="1">
      <alignment horizontal="left" vertical="center" wrapText="1"/>
    </xf>
    <xf numFmtId="49" fontId="1" fillId="0" borderId="1" xfId="0" applyNumberFormat="1" applyFont="1" applyFill="1" applyBorder="1" applyAlignment="1">
      <alignment horizontal="left" vertical="center" wrapText="1"/>
    </xf>
    <xf numFmtId="0" fontId="18" fillId="0" borderId="1" xfId="0" applyFont="1" applyFill="1" applyBorder="1" applyAlignment="1">
      <alignment vertical="center" wrapText="1"/>
    </xf>
    <xf numFmtId="0" fontId="17" fillId="0" borderId="1" xfId="0"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 fillId="0" borderId="1" xfId="57" applyFont="1" applyFill="1" applyBorder="1" applyAlignment="1">
      <alignment horizontal="left" vertical="center" wrapText="1"/>
    </xf>
    <xf numFmtId="0" fontId="8" fillId="0" borderId="1" xfId="0" applyFont="1" applyFill="1" applyBorder="1" applyAlignment="1">
      <alignment horizontal="center" vertical="center" wrapText="1"/>
    </xf>
    <xf numFmtId="0" fontId="12" fillId="0" borderId="0" xfId="0" applyFont="1" applyFill="1" applyAlignment="1">
      <alignment horizontal="center" vertical="center"/>
    </xf>
    <xf numFmtId="0" fontId="1" fillId="0" borderId="1" xfId="0" applyFont="1" applyFill="1" applyBorder="1" applyAlignment="1">
      <alignment vertical="center" wrapText="1"/>
    </xf>
    <xf numFmtId="0" fontId="9" fillId="0" borderId="1" xfId="0" applyFont="1" applyFill="1" applyBorder="1" applyAlignment="1">
      <alignment horizontal="center" vertical="center"/>
    </xf>
    <xf numFmtId="0" fontId="0" fillId="0" borderId="0" xfId="0" applyAlignment="1">
      <alignment horizontal="center" vertical="center"/>
    </xf>
    <xf numFmtId="0" fontId="19" fillId="0" borderId="0" xfId="0" applyFont="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0" fillId="0" borderId="1" xfId="0"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16" xfId="51"/>
    <cellStyle name="常规 7 2 3 2" xfId="52"/>
    <cellStyle name="常规 2 6" xfId="53"/>
    <cellStyle name="常规 17" xfId="54"/>
    <cellStyle name="常规 3" xfId="55"/>
    <cellStyle name="常规 5" xfId="56"/>
    <cellStyle name="常规 2" xfId="57"/>
  </cellStyles>
  <dxfs count="3">
    <dxf>
      <fill>
        <patternFill patternType="solid">
          <bgColor rgb="FF39FD25"/>
        </patternFill>
      </fill>
    </dxf>
    <dxf>
      <font>
        <b val="1"/>
        <i val="0"/>
        <strike val="0"/>
        <color rgb="FFFF0000"/>
      </font>
    </dxf>
    <dxf>
      <fill>
        <patternFill patternType="solid">
          <bgColor rgb="FF30FF0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http://www.spsp.gov.cn/page/FO/1986/KS G5737-1986.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B9" sqref="B9"/>
    </sheetView>
  </sheetViews>
  <sheetFormatPr defaultColWidth="9" defaultRowHeight="32" customHeight="1" outlineLevelRow="6" outlineLevelCol="2"/>
  <cols>
    <col min="1" max="1" width="9" style="70"/>
    <col min="2" max="2" width="19.1111111111111" style="70" customWidth="1"/>
    <col min="3" max="3" width="19.8888888888889" style="70" customWidth="1"/>
  </cols>
  <sheetData>
    <row r="1" customHeight="1" spans="1:3">
      <c r="A1" s="71" t="s">
        <v>0</v>
      </c>
      <c r="B1" s="71"/>
      <c r="C1" s="71"/>
    </row>
    <row r="2" s="70" customFormat="1" customHeight="1" spans="1:3">
      <c r="A2" s="72" t="s">
        <v>1</v>
      </c>
      <c r="B2" s="72" t="s">
        <v>2</v>
      </c>
      <c r="C2" s="72" t="s">
        <v>3</v>
      </c>
    </row>
    <row r="3" customHeight="1" spans="1:3">
      <c r="A3" s="72">
        <v>1</v>
      </c>
      <c r="B3" s="72" t="s">
        <v>4</v>
      </c>
      <c r="C3" s="72">
        <f>音乐!G69</f>
        <v>0</v>
      </c>
    </row>
    <row r="4" customHeight="1" spans="1:3">
      <c r="A4" s="72">
        <v>2</v>
      </c>
      <c r="B4" s="72" t="s">
        <v>5</v>
      </c>
      <c r="C4" s="72">
        <f>体育!G77</f>
        <v>0</v>
      </c>
    </row>
    <row r="5" customHeight="1" spans="1:3">
      <c r="A5" s="72">
        <v>3</v>
      </c>
      <c r="B5" s="72" t="s">
        <v>6</v>
      </c>
      <c r="C5" s="72">
        <f>美术!G35</f>
        <v>0</v>
      </c>
    </row>
    <row r="6" customHeight="1" spans="1:3">
      <c r="A6" s="72">
        <v>4</v>
      </c>
      <c r="B6" s="73" t="s">
        <v>7</v>
      </c>
      <c r="C6" s="73">
        <f>SUM(C3:C5)</f>
        <v>0</v>
      </c>
    </row>
    <row r="7" customHeight="1" spans="1:3">
      <c r="A7" s="73" t="s">
        <v>8</v>
      </c>
      <c r="B7" s="73"/>
      <c r="C7" s="74"/>
    </row>
  </sheetData>
  <mergeCells count="2">
    <mergeCell ref="A1:C1"/>
    <mergeCell ref="A7:B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O69"/>
  <sheetViews>
    <sheetView topLeftCell="A66" workbookViewId="0">
      <selection activeCell="D69" sqref="D69:E69"/>
    </sheetView>
  </sheetViews>
  <sheetFormatPr defaultColWidth="6.75" defaultRowHeight="52" customHeight="1"/>
  <cols>
    <col min="1" max="1" width="5.75" style="39" customWidth="1"/>
    <col min="2" max="2" width="20.3796296296296" style="39" customWidth="1"/>
    <col min="3" max="3" width="84.5" style="40" customWidth="1"/>
    <col min="4" max="5" width="7.5" style="39" customWidth="1"/>
    <col min="6" max="6" width="12.3333333333333" style="39" customWidth="1"/>
    <col min="7" max="7" width="10.2222222222222" style="39" customWidth="1"/>
    <col min="8" max="8" width="7.5" style="39"/>
    <col min="9" max="16366" width="6.75" style="39"/>
    <col min="16367" max="16378" width="6.75" style="41"/>
    <col min="16381" max="16384" width="6.75" style="41"/>
  </cols>
  <sheetData>
    <row r="1" s="39" customFormat="1" ht="30" customHeight="1" spans="1:16369">
      <c r="A1" s="42" t="s">
        <v>9</v>
      </c>
      <c r="B1" s="43"/>
      <c r="C1" s="44"/>
      <c r="D1" s="43"/>
      <c r="E1" s="43"/>
      <c r="F1" s="43"/>
      <c r="G1" s="45"/>
      <c r="XEM1" s="41"/>
      <c r="XEN1" s="41"/>
      <c r="XEO1" s="41"/>
    </row>
    <row r="2" s="39" customFormat="1" ht="35" customHeight="1" spans="1:16369">
      <c r="A2" s="46" t="s">
        <v>1</v>
      </c>
      <c r="B2" s="47" t="s">
        <v>10</v>
      </c>
      <c r="C2" s="46" t="s">
        <v>11</v>
      </c>
      <c r="D2" s="47" t="s">
        <v>12</v>
      </c>
      <c r="E2" s="47" t="s">
        <v>13</v>
      </c>
      <c r="F2" s="12" t="s">
        <v>14</v>
      </c>
      <c r="G2" s="12" t="s">
        <v>15</v>
      </c>
      <c r="XEM2" s="67"/>
      <c r="XEN2" s="67"/>
      <c r="XEO2" s="67"/>
    </row>
    <row r="3" s="39" customFormat="1" ht="33" customHeight="1" spans="1:16369">
      <c r="A3" s="48"/>
      <c r="B3" s="49" t="s">
        <v>16</v>
      </c>
      <c r="C3" s="50"/>
      <c r="D3" s="48"/>
      <c r="E3" s="48"/>
      <c r="F3" s="51"/>
      <c r="G3" s="51"/>
      <c r="XEM3" s="67"/>
      <c r="XEN3" s="67"/>
      <c r="XEO3" s="67"/>
    </row>
    <row r="4" s="39" customFormat="1" ht="408" customHeight="1" spans="1:16369">
      <c r="A4" s="52">
        <v>1</v>
      </c>
      <c r="B4" s="53" t="s">
        <v>17</v>
      </c>
      <c r="C4" s="14" t="s">
        <v>18</v>
      </c>
      <c r="D4" s="53" t="s">
        <v>19</v>
      </c>
      <c r="E4" s="54">
        <v>1</v>
      </c>
      <c r="F4" s="54"/>
      <c r="G4" s="54"/>
      <c r="XEM4" s="41"/>
      <c r="XEN4" s="41"/>
      <c r="XEO4" s="41"/>
    </row>
    <row r="5" s="39" customFormat="1" ht="409" customHeight="1" spans="1:16369">
      <c r="A5" s="52">
        <v>2</v>
      </c>
      <c r="B5" s="53" t="s">
        <v>20</v>
      </c>
      <c r="C5" s="14" t="s">
        <v>21</v>
      </c>
      <c r="D5" s="55" t="s">
        <v>19</v>
      </c>
      <c r="E5" s="53">
        <v>1</v>
      </c>
      <c r="F5" s="53"/>
      <c r="G5" s="54"/>
      <c r="XEM5" s="41"/>
      <c r="XEN5" s="41"/>
      <c r="XEO5" s="41"/>
    </row>
    <row r="6" s="39" customFormat="1" ht="409" customHeight="1" spans="1:16369">
      <c r="A6" s="52">
        <v>3</v>
      </c>
      <c r="B6" s="53" t="s">
        <v>22</v>
      </c>
      <c r="C6" s="15" t="s">
        <v>23</v>
      </c>
      <c r="D6" s="54" t="s">
        <v>19</v>
      </c>
      <c r="E6" s="53">
        <v>1</v>
      </c>
      <c r="F6" s="54"/>
      <c r="G6" s="54"/>
      <c r="XEM6" s="41"/>
      <c r="XEN6" s="41"/>
      <c r="XEO6" s="41"/>
    </row>
    <row r="7" s="39" customFormat="1" ht="309" customHeight="1" spans="1:7">
      <c r="A7" s="52">
        <v>4</v>
      </c>
      <c r="B7" s="53" t="s">
        <v>24</v>
      </c>
      <c r="C7" s="15" t="s">
        <v>25</v>
      </c>
      <c r="D7" s="54" t="s">
        <v>26</v>
      </c>
      <c r="E7" s="54">
        <v>1</v>
      </c>
      <c r="F7" s="54"/>
      <c r="G7" s="54"/>
    </row>
    <row r="8" s="39" customFormat="1" ht="169" customHeight="1" spans="1:7">
      <c r="A8" s="52">
        <v>5</v>
      </c>
      <c r="B8" s="13" t="s">
        <v>27</v>
      </c>
      <c r="C8" s="15" t="s">
        <v>28</v>
      </c>
      <c r="D8" s="13" t="s">
        <v>26</v>
      </c>
      <c r="E8" s="56">
        <v>1</v>
      </c>
      <c r="F8" s="56"/>
      <c r="G8" s="54"/>
    </row>
    <row r="9" s="39" customFormat="1" ht="408" customHeight="1" spans="1:7">
      <c r="A9" s="52">
        <v>6</v>
      </c>
      <c r="B9" s="13" t="s">
        <v>29</v>
      </c>
      <c r="C9" s="57" t="s">
        <v>30</v>
      </c>
      <c r="D9" s="13" t="s">
        <v>19</v>
      </c>
      <c r="E9" s="56">
        <v>1</v>
      </c>
      <c r="F9" s="56"/>
      <c r="G9" s="54"/>
    </row>
    <row r="10" s="39" customFormat="1" ht="198" customHeight="1" spans="1:7">
      <c r="A10" s="52">
        <v>7</v>
      </c>
      <c r="B10" s="13" t="s">
        <v>31</v>
      </c>
      <c r="C10" s="15" t="s">
        <v>32</v>
      </c>
      <c r="D10" s="13" t="s">
        <v>33</v>
      </c>
      <c r="E10" s="56">
        <v>5</v>
      </c>
      <c r="F10" s="56"/>
      <c r="G10" s="54"/>
    </row>
    <row r="11" s="39" customFormat="1" ht="175" customHeight="1" spans="1:7">
      <c r="A11" s="52">
        <v>8</v>
      </c>
      <c r="B11" s="13" t="s">
        <v>34</v>
      </c>
      <c r="C11" s="58" t="s">
        <v>35</v>
      </c>
      <c r="D11" s="13" t="s">
        <v>36</v>
      </c>
      <c r="E11" s="56">
        <v>1</v>
      </c>
      <c r="F11" s="56"/>
      <c r="G11" s="54"/>
    </row>
    <row r="12" s="39" customFormat="1" ht="65" customHeight="1" spans="1:7">
      <c r="A12" s="52">
        <v>9</v>
      </c>
      <c r="B12" s="13" t="s">
        <v>37</v>
      </c>
      <c r="C12" s="58" t="s">
        <v>38</v>
      </c>
      <c r="D12" s="13" t="s">
        <v>36</v>
      </c>
      <c r="E12" s="56">
        <v>1</v>
      </c>
      <c r="F12" s="56"/>
      <c r="G12" s="54"/>
    </row>
    <row r="13" s="39" customFormat="1" ht="63" customHeight="1" spans="1:7">
      <c r="A13" s="52">
        <v>10</v>
      </c>
      <c r="B13" s="13" t="s">
        <v>39</v>
      </c>
      <c r="C13" s="15" t="s">
        <v>40</v>
      </c>
      <c r="D13" s="13" t="s">
        <v>19</v>
      </c>
      <c r="E13" s="56">
        <v>1</v>
      </c>
      <c r="F13" s="54"/>
      <c r="G13" s="54"/>
    </row>
    <row r="14" s="39" customFormat="1" ht="37" customHeight="1" spans="1:7">
      <c r="A14" s="52">
        <v>11</v>
      </c>
      <c r="B14" s="13" t="s">
        <v>41</v>
      </c>
      <c r="C14" s="15" t="s">
        <v>42</v>
      </c>
      <c r="D14" s="13" t="s">
        <v>36</v>
      </c>
      <c r="E14" s="13">
        <v>1</v>
      </c>
      <c r="F14" s="54"/>
      <c r="G14" s="54"/>
    </row>
    <row r="15" s="39" customFormat="1" ht="37" customHeight="1" spans="1:7">
      <c r="A15" s="52">
        <v>12</v>
      </c>
      <c r="B15" s="13" t="s">
        <v>43</v>
      </c>
      <c r="C15" s="15" t="s">
        <v>44</v>
      </c>
      <c r="D15" s="13" t="s">
        <v>19</v>
      </c>
      <c r="E15" s="13">
        <v>1</v>
      </c>
      <c r="F15" s="54"/>
      <c r="G15" s="54"/>
    </row>
    <row r="16" s="39" customFormat="1" ht="37" customHeight="1" spans="1:7">
      <c r="A16" s="52">
        <v>13</v>
      </c>
      <c r="B16" s="13" t="s">
        <v>45</v>
      </c>
      <c r="C16" s="15" t="s">
        <v>46</v>
      </c>
      <c r="D16" s="13" t="s">
        <v>19</v>
      </c>
      <c r="E16" s="13">
        <v>1</v>
      </c>
      <c r="F16" s="54"/>
      <c r="G16" s="54"/>
    </row>
    <row r="17" s="39" customFormat="1" ht="33" customHeight="1" spans="1:7">
      <c r="A17" s="56"/>
      <c r="B17" s="11" t="s">
        <v>47</v>
      </c>
      <c r="C17" s="59"/>
      <c r="D17" s="60"/>
      <c r="E17" s="60"/>
      <c r="F17" s="60"/>
      <c r="G17" s="54"/>
    </row>
    <row r="18" s="39" customFormat="1" ht="111" customHeight="1" spans="1:7">
      <c r="A18" s="56">
        <v>14</v>
      </c>
      <c r="B18" s="13" t="s">
        <v>48</v>
      </c>
      <c r="C18" s="15" t="s">
        <v>49</v>
      </c>
      <c r="D18" s="13" t="s">
        <v>33</v>
      </c>
      <c r="E18" s="13">
        <v>2</v>
      </c>
      <c r="F18" s="54"/>
      <c r="G18" s="54"/>
    </row>
    <row r="19" s="39" customFormat="1" ht="86" customHeight="1" spans="1:7">
      <c r="A19" s="56">
        <v>15</v>
      </c>
      <c r="B19" s="13" t="s">
        <v>50</v>
      </c>
      <c r="C19" s="15" t="s">
        <v>51</v>
      </c>
      <c r="D19" s="13" t="s">
        <v>52</v>
      </c>
      <c r="E19" s="13">
        <v>1</v>
      </c>
      <c r="F19" s="54"/>
      <c r="G19" s="54"/>
    </row>
    <row r="20" s="39" customFormat="1" ht="58" customHeight="1" spans="1:7">
      <c r="A20" s="56">
        <v>16</v>
      </c>
      <c r="B20" s="13" t="s">
        <v>53</v>
      </c>
      <c r="C20" s="61" t="s">
        <v>54</v>
      </c>
      <c r="D20" s="62" t="s">
        <v>19</v>
      </c>
      <c r="E20" s="62">
        <v>1</v>
      </c>
      <c r="F20" s="54"/>
      <c r="G20" s="54"/>
    </row>
    <row r="21" s="39" customFormat="1" customHeight="1" spans="1:7">
      <c r="A21" s="56">
        <v>17</v>
      </c>
      <c r="B21" s="13" t="s">
        <v>55</v>
      </c>
      <c r="C21" s="61" t="s">
        <v>56</v>
      </c>
      <c r="D21" s="62" t="s">
        <v>19</v>
      </c>
      <c r="E21" s="62">
        <v>1</v>
      </c>
      <c r="F21" s="54"/>
      <c r="G21" s="54"/>
    </row>
    <row r="22" s="39" customFormat="1" customHeight="1" spans="1:7">
      <c r="A22" s="56">
        <v>18</v>
      </c>
      <c r="B22" s="13" t="s">
        <v>57</v>
      </c>
      <c r="C22" s="61" t="s">
        <v>58</v>
      </c>
      <c r="D22" s="62" t="s">
        <v>19</v>
      </c>
      <c r="E22" s="62">
        <v>1</v>
      </c>
      <c r="F22" s="54"/>
      <c r="G22" s="54"/>
    </row>
    <row r="23" s="39" customFormat="1" customHeight="1" spans="1:7">
      <c r="A23" s="56">
        <v>19</v>
      </c>
      <c r="B23" s="13" t="s">
        <v>59</v>
      </c>
      <c r="C23" s="63" t="s">
        <v>60</v>
      </c>
      <c r="D23" s="62" t="s">
        <v>19</v>
      </c>
      <c r="E23" s="62">
        <v>1</v>
      </c>
      <c r="F23" s="54"/>
      <c r="G23" s="54"/>
    </row>
    <row r="24" s="39" customFormat="1" customHeight="1" spans="1:7">
      <c r="A24" s="56">
        <v>20</v>
      </c>
      <c r="B24" s="13" t="s">
        <v>61</v>
      </c>
      <c r="C24" s="63" t="s">
        <v>62</v>
      </c>
      <c r="D24" s="62" t="s">
        <v>19</v>
      </c>
      <c r="E24" s="62">
        <v>1</v>
      </c>
      <c r="F24" s="54"/>
      <c r="G24" s="54"/>
    </row>
    <row r="25" s="39" customFormat="1" customHeight="1" spans="1:7">
      <c r="A25" s="56">
        <v>21</v>
      </c>
      <c r="B25" s="13" t="s">
        <v>63</v>
      </c>
      <c r="C25" s="63" t="s">
        <v>64</v>
      </c>
      <c r="D25" s="62" t="s">
        <v>19</v>
      </c>
      <c r="E25" s="62">
        <v>1</v>
      </c>
      <c r="F25" s="54"/>
      <c r="G25" s="54"/>
    </row>
    <row r="26" s="39" customFormat="1" ht="102" customHeight="1" spans="1:7">
      <c r="A26" s="56">
        <v>22</v>
      </c>
      <c r="B26" s="13" t="s">
        <v>65</v>
      </c>
      <c r="C26" s="15" t="s">
        <v>66</v>
      </c>
      <c r="D26" s="13" t="s">
        <v>19</v>
      </c>
      <c r="E26" s="56">
        <v>1</v>
      </c>
      <c r="F26" s="54"/>
      <c r="G26" s="54"/>
    </row>
    <row r="27" s="39" customFormat="1" ht="82" customHeight="1" spans="1:7">
      <c r="A27" s="56">
        <v>23</v>
      </c>
      <c r="B27" s="13" t="s">
        <v>67</v>
      </c>
      <c r="C27" s="63" t="s">
        <v>68</v>
      </c>
      <c r="D27" s="62" t="s">
        <v>19</v>
      </c>
      <c r="E27" s="62">
        <v>1</v>
      </c>
      <c r="F27" s="54"/>
      <c r="G27" s="54"/>
    </row>
    <row r="28" s="39" customFormat="1" ht="60" customHeight="1" spans="1:7">
      <c r="A28" s="56">
        <v>24</v>
      </c>
      <c r="B28" s="13" t="s">
        <v>69</v>
      </c>
      <c r="C28" s="63" t="s">
        <v>70</v>
      </c>
      <c r="D28" s="62" t="s">
        <v>19</v>
      </c>
      <c r="E28" s="62">
        <v>1</v>
      </c>
      <c r="F28" s="54"/>
      <c r="G28" s="54"/>
    </row>
    <row r="29" s="39" customFormat="1" ht="75" customHeight="1" spans="1:7">
      <c r="A29" s="56">
        <v>25</v>
      </c>
      <c r="B29" s="13" t="s">
        <v>71</v>
      </c>
      <c r="C29" s="63" t="s">
        <v>72</v>
      </c>
      <c r="D29" s="62" t="s">
        <v>19</v>
      </c>
      <c r="E29" s="62">
        <v>1</v>
      </c>
      <c r="F29" s="54"/>
      <c r="G29" s="54"/>
    </row>
    <row r="30" s="39" customFormat="1" ht="81" customHeight="1" spans="1:7">
      <c r="A30" s="56">
        <v>26</v>
      </c>
      <c r="B30" s="13" t="s">
        <v>73</v>
      </c>
      <c r="C30" s="63" t="s">
        <v>74</v>
      </c>
      <c r="D30" s="62" t="s">
        <v>19</v>
      </c>
      <c r="E30" s="62">
        <v>1</v>
      </c>
      <c r="F30" s="54"/>
      <c r="G30" s="54"/>
    </row>
    <row r="31" s="39" customFormat="1" ht="83" customHeight="1" spans="1:7">
      <c r="A31" s="56">
        <v>27</v>
      </c>
      <c r="B31" s="13" t="s">
        <v>75</v>
      </c>
      <c r="C31" s="63" t="s">
        <v>76</v>
      </c>
      <c r="D31" s="62" t="s">
        <v>19</v>
      </c>
      <c r="E31" s="62">
        <v>1</v>
      </c>
      <c r="F31" s="54"/>
      <c r="G31" s="54"/>
    </row>
    <row r="32" s="39" customFormat="1" ht="86" customHeight="1" spans="1:7">
      <c r="A32" s="56">
        <v>28</v>
      </c>
      <c r="B32" s="13" t="s">
        <v>77</v>
      </c>
      <c r="C32" s="63" t="s">
        <v>78</v>
      </c>
      <c r="D32" s="62" t="s">
        <v>19</v>
      </c>
      <c r="E32" s="62">
        <v>1</v>
      </c>
      <c r="F32" s="54"/>
      <c r="G32" s="54"/>
    </row>
    <row r="33" s="39" customFormat="1" ht="60" customHeight="1" spans="1:7">
      <c r="A33" s="56">
        <v>29</v>
      </c>
      <c r="B33" s="13" t="s">
        <v>79</v>
      </c>
      <c r="C33" s="15" t="s">
        <v>80</v>
      </c>
      <c r="D33" s="13" t="s">
        <v>36</v>
      </c>
      <c r="E33" s="13">
        <v>4</v>
      </c>
      <c r="F33" s="54"/>
      <c r="G33" s="54"/>
    </row>
    <row r="34" s="39" customFormat="1" ht="59" customHeight="1" spans="1:7">
      <c r="A34" s="56">
        <v>30</v>
      </c>
      <c r="B34" s="13" t="s">
        <v>79</v>
      </c>
      <c r="C34" s="15" t="s">
        <v>81</v>
      </c>
      <c r="D34" s="13" t="s">
        <v>36</v>
      </c>
      <c r="E34" s="13">
        <v>4</v>
      </c>
      <c r="F34" s="54"/>
      <c r="G34" s="54"/>
    </row>
    <row r="35" s="39" customFormat="1" ht="78" customHeight="1" spans="1:7">
      <c r="A35" s="56">
        <v>31</v>
      </c>
      <c r="B35" s="13" t="s">
        <v>82</v>
      </c>
      <c r="C35" s="63" t="s">
        <v>83</v>
      </c>
      <c r="D35" s="62" t="s">
        <v>19</v>
      </c>
      <c r="E35" s="62">
        <v>1</v>
      </c>
      <c r="F35" s="54"/>
      <c r="G35" s="54"/>
    </row>
    <row r="36" s="39" customFormat="1" ht="78" customHeight="1" spans="1:7">
      <c r="A36" s="56">
        <v>32</v>
      </c>
      <c r="B36" s="13" t="s">
        <v>84</v>
      </c>
      <c r="C36" s="63" t="s">
        <v>85</v>
      </c>
      <c r="D36" s="62" t="s">
        <v>19</v>
      </c>
      <c r="E36" s="62">
        <v>1</v>
      </c>
      <c r="F36" s="54"/>
      <c r="G36" s="54"/>
    </row>
    <row r="37" s="39" customFormat="1" ht="100" customHeight="1" spans="1:7">
      <c r="A37" s="56">
        <v>33</v>
      </c>
      <c r="B37" s="13" t="s">
        <v>86</v>
      </c>
      <c r="C37" s="15" t="s">
        <v>87</v>
      </c>
      <c r="D37" s="13" t="s">
        <v>88</v>
      </c>
      <c r="E37" s="13">
        <v>8</v>
      </c>
      <c r="F37" s="54"/>
      <c r="G37" s="54"/>
    </row>
    <row r="38" s="39" customFormat="1" ht="89" customHeight="1" spans="1:7">
      <c r="A38" s="56">
        <v>34</v>
      </c>
      <c r="B38" s="13" t="s">
        <v>89</v>
      </c>
      <c r="C38" s="63" t="s">
        <v>90</v>
      </c>
      <c r="D38" s="62" t="s">
        <v>19</v>
      </c>
      <c r="E38" s="62">
        <v>1</v>
      </c>
      <c r="F38" s="54"/>
      <c r="G38" s="54"/>
    </row>
    <row r="39" s="39" customFormat="1" ht="84" customHeight="1" spans="1:7">
      <c r="A39" s="56">
        <v>35</v>
      </c>
      <c r="B39" s="13" t="s">
        <v>91</v>
      </c>
      <c r="C39" s="15" t="s">
        <v>92</v>
      </c>
      <c r="D39" s="13" t="s">
        <v>93</v>
      </c>
      <c r="E39" s="13">
        <v>8</v>
      </c>
      <c r="F39" s="54"/>
      <c r="G39" s="54"/>
    </row>
    <row r="40" s="39" customFormat="1" ht="81" customHeight="1" spans="1:7">
      <c r="A40" s="56">
        <v>36</v>
      </c>
      <c r="B40" s="13" t="s">
        <v>94</v>
      </c>
      <c r="C40" s="63" t="s">
        <v>95</v>
      </c>
      <c r="D40" s="62" t="s">
        <v>19</v>
      </c>
      <c r="E40" s="62">
        <v>2</v>
      </c>
      <c r="F40" s="54"/>
      <c r="G40" s="54"/>
    </row>
    <row r="41" s="39" customFormat="1" ht="87" customHeight="1" spans="1:7">
      <c r="A41" s="56">
        <v>37</v>
      </c>
      <c r="B41" s="13" t="s">
        <v>96</v>
      </c>
      <c r="C41" s="15" t="s">
        <v>97</v>
      </c>
      <c r="D41" s="13" t="s">
        <v>93</v>
      </c>
      <c r="E41" s="13">
        <v>2</v>
      </c>
      <c r="F41" s="54"/>
      <c r="G41" s="54"/>
    </row>
    <row r="42" s="39" customFormat="1" ht="99" customHeight="1" spans="1:7">
      <c r="A42" s="56">
        <v>38</v>
      </c>
      <c r="B42" s="13" t="s">
        <v>98</v>
      </c>
      <c r="C42" s="15" t="s">
        <v>99</v>
      </c>
      <c r="D42" s="13" t="s">
        <v>93</v>
      </c>
      <c r="E42" s="13">
        <v>2</v>
      </c>
      <c r="F42" s="54"/>
      <c r="G42" s="54"/>
    </row>
    <row r="43" s="39" customFormat="1" ht="107" customHeight="1" spans="1:7">
      <c r="A43" s="56">
        <v>39</v>
      </c>
      <c r="B43" s="13" t="s">
        <v>100</v>
      </c>
      <c r="C43" s="15" t="s">
        <v>101</v>
      </c>
      <c r="D43" s="13" t="s">
        <v>19</v>
      </c>
      <c r="E43" s="56">
        <v>1</v>
      </c>
      <c r="F43" s="54"/>
      <c r="G43" s="54"/>
    </row>
    <row r="44" s="39" customFormat="1" ht="74" customHeight="1" spans="1:7">
      <c r="A44" s="56">
        <v>40</v>
      </c>
      <c r="B44" s="36" t="s">
        <v>102</v>
      </c>
      <c r="C44" s="63" t="s">
        <v>103</v>
      </c>
      <c r="D44" s="62" t="s">
        <v>19</v>
      </c>
      <c r="E44" s="62">
        <v>1</v>
      </c>
      <c r="F44" s="54"/>
      <c r="G44" s="54"/>
    </row>
    <row r="45" s="39" customFormat="1" ht="81" customHeight="1" spans="1:7">
      <c r="A45" s="56">
        <v>41</v>
      </c>
      <c r="B45" s="13" t="s">
        <v>104</v>
      </c>
      <c r="C45" s="63" t="s">
        <v>105</v>
      </c>
      <c r="D45" s="62" t="s">
        <v>19</v>
      </c>
      <c r="E45" s="62">
        <v>1</v>
      </c>
      <c r="F45" s="54"/>
      <c r="G45" s="54"/>
    </row>
    <row r="46" s="39" customFormat="1" ht="82" customHeight="1" spans="1:7">
      <c r="A46" s="56">
        <v>42</v>
      </c>
      <c r="B46" s="13" t="s">
        <v>106</v>
      </c>
      <c r="C46" s="63" t="s">
        <v>107</v>
      </c>
      <c r="D46" s="62" t="s">
        <v>19</v>
      </c>
      <c r="E46" s="62">
        <v>1</v>
      </c>
      <c r="F46" s="54"/>
      <c r="G46" s="54"/>
    </row>
    <row r="47" s="39" customFormat="1" ht="83" customHeight="1" spans="1:7">
      <c r="A47" s="56">
        <v>43</v>
      </c>
      <c r="B47" s="13" t="s">
        <v>108</v>
      </c>
      <c r="C47" s="63" t="s">
        <v>109</v>
      </c>
      <c r="D47" s="62" t="s">
        <v>19</v>
      </c>
      <c r="E47" s="62">
        <v>1</v>
      </c>
      <c r="F47" s="54"/>
      <c r="G47" s="54"/>
    </row>
    <row r="48" s="39" customFormat="1" ht="62" customHeight="1" spans="1:7">
      <c r="A48" s="56">
        <v>44</v>
      </c>
      <c r="B48" s="13" t="s">
        <v>110</v>
      </c>
      <c r="C48" s="15" t="s">
        <v>111</v>
      </c>
      <c r="D48" s="62" t="s">
        <v>19</v>
      </c>
      <c r="E48" s="62">
        <v>2</v>
      </c>
      <c r="F48" s="54"/>
      <c r="G48" s="54"/>
    </row>
    <row r="49" s="39" customFormat="1" ht="84" customHeight="1" spans="1:7">
      <c r="A49" s="56">
        <v>45</v>
      </c>
      <c r="B49" s="13" t="s">
        <v>112</v>
      </c>
      <c r="C49" s="63" t="s">
        <v>113</v>
      </c>
      <c r="D49" s="62" t="s">
        <v>19</v>
      </c>
      <c r="E49" s="62">
        <v>1</v>
      </c>
      <c r="F49" s="54"/>
      <c r="G49" s="54"/>
    </row>
    <row r="50" s="39" customFormat="1" ht="94" customHeight="1" spans="1:7">
      <c r="A50" s="56">
        <v>46</v>
      </c>
      <c r="B50" s="13" t="s">
        <v>114</v>
      </c>
      <c r="C50" s="63" t="s">
        <v>115</v>
      </c>
      <c r="D50" s="62" t="s">
        <v>19</v>
      </c>
      <c r="E50" s="62">
        <v>1</v>
      </c>
      <c r="F50" s="54"/>
      <c r="G50" s="54"/>
    </row>
    <row r="51" s="39" customFormat="1" ht="134" customHeight="1" spans="1:7">
      <c r="A51" s="56">
        <v>47</v>
      </c>
      <c r="B51" s="13" t="s">
        <v>116</v>
      </c>
      <c r="C51" s="15" t="s">
        <v>117</v>
      </c>
      <c r="D51" s="13" t="s">
        <v>36</v>
      </c>
      <c r="E51" s="56">
        <v>1</v>
      </c>
      <c r="F51" s="56"/>
      <c r="G51" s="54"/>
    </row>
    <row r="52" s="39" customFormat="1" ht="139" customHeight="1" spans="1:7">
      <c r="A52" s="56">
        <v>48</v>
      </c>
      <c r="B52" s="13" t="s">
        <v>118</v>
      </c>
      <c r="C52" s="15" t="s">
        <v>119</v>
      </c>
      <c r="D52" s="13" t="s">
        <v>36</v>
      </c>
      <c r="E52" s="56">
        <v>1</v>
      </c>
      <c r="F52" s="56"/>
      <c r="G52" s="54"/>
    </row>
    <row r="53" s="39" customFormat="1" ht="127" customHeight="1" spans="1:7">
      <c r="A53" s="56">
        <v>49</v>
      </c>
      <c r="B53" s="13" t="s">
        <v>120</v>
      </c>
      <c r="C53" s="15" t="s">
        <v>121</v>
      </c>
      <c r="D53" s="13" t="s">
        <v>93</v>
      </c>
      <c r="E53" s="56">
        <v>1</v>
      </c>
      <c r="F53" s="56"/>
      <c r="G53" s="54"/>
    </row>
    <row r="54" s="39" customFormat="1" ht="128" customHeight="1" spans="1:7">
      <c r="A54" s="56">
        <v>50</v>
      </c>
      <c r="B54" s="13" t="s">
        <v>122</v>
      </c>
      <c r="C54" s="64" t="s">
        <v>123</v>
      </c>
      <c r="D54" s="13" t="s">
        <v>93</v>
      </c>
      <c r="E54" s="56">
        <v>1</v>
      </c>
      <c r="F54" s="56"/>
      <c r="G54" s="54"/>
    </row>
    <row r="55" s="39" customFormat="1" ht="94" customHeight="1" spans="1:7">
      <c r="A55" s="56">
        <v>51</v>
      </c>
      <c r="B55" s="13" t="s">
        <v>124</v>
      </c>
      <c r="C55" s="65" t="s">
        <v>125</v>
      </c>
      <c r="D55" s="13" t="s">
        <v>36</v>
      </c>
      <c r="E55" s="13">
        <v>50</v>
      </c>
      <c r="F55" s="54"/>
      <c r="G55" s="54"/>
    </row>
    <row r="56" s="39" customFormat="1" ht="127" customHeight="1" spans="1:7">
      <c r="A56" s="56">
        <v>52</v>
      </c>
      <c r="B56" s="13" t="s">
        <v>126</v>
      </c>
      <c r="C56" s="63" t="s">
        <v>127</v>
      </c>
      <c r="D56" s="62" t="s">
        <v>19</v>
      </c>
      <c r="E56" s="62">
        <v>1</v>
      </c>
      <c r="F56" s="66"/>
      <c r="G56" s="54"/>
    </row>
    <row r="57" s="39" customFormat="1" ht="102" customHeight="1" spans="1:7">
      <c r="A57" s="56">
        <v>53</v>
      </c>
      <c r="B57" s="13" t="s">
        <v>128</v>
      </c>
      <c r="C57" s="65" t="s">
        <v>129</v>
      </c>
      <c r="D57" s="13" t="s">
        <v>88</v>
      </c>
      <c r="E57" s="13">
        <v>50</v>
      </c>
      <c r="F57" s="54"/>
      <c r="G57" s="54"/>
    </row>
    <row r="58" s="39" customFormat="1" ht="123" customHeight="1" spans="1:7">
      <c r="A58" s="56">
        <v>54</v>
      </c>
      <c r="B58" s="13" t="s">
        <v>130</v>
      </c>
      <c r="C58" s="65" t="s">
        <v>131</v>
      </c>
      <c r="D58" s="62" t="s">
        <v>19</v>
      </c>
      <c r="E58" s="62">
        <v>1</v>
      </c>
      <c r="F58" s="66"/>
      <c r="G58" s="54"/>
    </row>
    <row r="59" s="39" customFormat="1" ht="105" customHeight="1" spans="1:7">
      <c r="A59" s="56">
        <v>55</v>
      </c>
      <c r="B59" s="13" t="s">
        <v>132</v>
      </c>
      <c r="C59" s="15" t="s">
        <v>133</v>
      </c>
      <c r="D59" s="13" t="s">
        <v>36</v>
      </c>
      <c r="E59" s="13">
        <v>50</v>
      </c>
      <c r="F59" s="54"/>
      <c r="G59" s="54"/>
    </row>
    <row r="60" s="39" customFormat="1" ht="189" customHeight="1" spans="1:7">
      <c r="A60" s="56">
        <v>56</v>
      </c>
      <c r="B60" s="13" t="s">
        <v>134</v>
      </c>
      <c r="C60" s="15" t="s">
        <v>135</v>
      </c>
      <c r="D60" s="62" t="s">
        <v>19</v>
      </c>
      <c r="E60" s="62">
        <v>1</v>
      </c>
      <c r="F60" s="66"/>
      <c r="G60" s="54"/>
    </row>
    <row r="61" s="39" customFormat="1" ht="159" customHeight="1" spans="1:7">
      <c r="A61" s="56">
        <v>57</v>
      </c>
      <c r="B61" s="13" t="s">
        <v>136</v>
      </c>
      <c r="C61" s="15" t="s">
        <v>137</v>
      </c>
      <c r="D61" s="13" t="s">
        <v>88</v>
      </c>
      <c r="E61" s="13">
        <v>50</v>
      </c>
      <c r="F61" s="54"/>
      <c r="G61" s="54"/>
    </row>
    <row r="62" s="39" customFormat="1" ht="126" customHeight="1" spans="1:7">
      <c r="A62" s="56">
        <v>58</v>
      </c>
      <c r="B62" s="13" t="s">
        <v>138</v>
      </c>
      <c r="C62" s="15" t="s">
        <v>139</v>
      </c>
      <c r="D62" s="13" t="s">
        <v>140</v>
      </c>
      <c r="E62" s="13">
        <v>2</v>
      </c>
      <c r="F62" s="54"/>
      <c r="G62" s="54"/>
    </row>
    <row r="63" s="39" customFormat="1" ht="72" customHeight="1" spans="1:7">
      <c r="A63" s="56">
        <v>59</v>
      </c>
      <c r="B63" s="13" t="s">
        <v>141</v>
      </c>
      <c r="C63" s="65" t="s">
        <v>142</v>
      </c>
      <c r="D63" s="13" t="s">
        <v>36</v>
      </c>
      <c r="E63" s="13">
        <v>8</v>
      </c>
      <c r="F63" s="54"/>
      <c r="G63" s="54"/>
    </row>
    <row r="64" s="39" customFormat="1" ht="120" customHeight="1" spans="1:7">
      <c r="A64" s="56">
        <v>60</v>
      </c>
      <c r="B64" s="13" t="s">
        <v>143</v>
      </c>
      <c r="C64" s="65" t="s">
        <v>144</v>
      </c>
      <c r="D64" s="13" t="s">
        <v>36</v>
      </c>
      <c r="E64" s="13">
        <v>12</v>
      </c>
      <c r="F64" s="54"/>
      <c r="G64" s="54"/>
    </row>
    <row r="65" s="39" customFormat="1" ht="175" customHeight="1" spans="1:7">
      <c r="A65" s="56">
        <v>61</v>
      </c>
      <c r="B65" s="13" t="s">
        <v>145</v>
      </c>
      <c r="C65" s="65" t="s">
        <v>146</v>
      </c>
      <c r="D65" s="13" t="s">
        <v>88</v>
      </c>
      <c r="E65" s="13">
        <v>4</v>
      </c>
      <c r="F65" s="54"/>
      <c r="G65" s="54"/>
    </row>
    <row r="66" s="39" customFormat="1" ht="76" customHeight="1" spans="1:7">
      <c r="A66" s="56">
        <v>62</v>
      </c>
      <c r="B66" s="13" t="s">
        <v>147</v>
      </c>
      <c r="C66" s="65" t="s">
        <v>148</v>
      </c>
      <c r="D66" s="13" t="s">
        <v>33</v>
      </c>
      <c r="E66" s="56">
        <v>1</v>
      </c>
      <c r="F66" s="54"/>
      <c r="G66" s="54"/>
    </row>
    <row r="67" s="39" customFormat="1" ht="74" customHeight="1" spans="1:7">
      <c r="A67" s="56">
        <v>63</v>
      </c>
      <c r="B67" s="13" t="s">
        <v>149</v>
      </c>
      <c r="C67" s="68" t="s">
        <v>150</v>
      </c>
      <c r="D67" s="13" t="s">
        <v>36</v>
      </c>
      <c r="E67" s="13">
        <v>26</v>
      </c>
      <c r="F67" s="54"/>
      <c r="G67" s="54"/>
    </row>
    <row r="68" s="39" customFormat="1" ht="177" customHeight="1" spans="1:7">
      <c r="A68" s="56">
        <v>64</v>
      </c>
      <c r="B68" s="13" t="s">
        <v>151</v>
      </c>
      <c r="C68" s="68" t="s">
        <v>152</v>
      </c>
      <c r="D68" s="13" t="s">
        <v>36</v>
      </c>
      <c r="E68" s="13">
        <v>50</v>
      </c>
      <c r="F68" s="54"/>
      <c r="G68" s="54"/>
    </row>
    <row r="69" s="39" customFormat="1" ht="35" customHeight="1" spans="1:16369">
      <c r="A69" s="56">
        <v>65</v>
      </c>
      <c r="B69" s="48" t="s">
        <v>153</v>
      </c>
      <c r="C69" s="50" t="s">
        <v>154</v>
      </c>
      <c r="D69" s="25" t="s">
        <v>155</v>
      </c>
      <c r="E69" s="26"/>
      <c r="F69" s="48"/>
      <c r="G69" s="69">
        <f>SUM(G4:G68)</f>
        <v>0</v>
      </c>
      <c r="XEM69" s="41"/>
      <c r="XEN69" s="41"/>
      <c r="XEO69" s="41"/>
    </row>
  </sheetData>
  <autoFilter ref="A2:G69">
    <extLst/>
  </autoFilter>
  <mergeCells count="2">
    <mergeCell ref="A1:G1"/>
    <mergeCell ref="D69:E6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7"/>
  <sheetViews>
    <sheetView topLeftCell="A71" workbookViewId="0">
      <selection activeCell="D77" sqref="D77:E77"/>
    </sheetView>
  </sheetViews>
  <sheetFormatPr defaultColWidth="9" defaultRowHeight="15" outlineLevelCol="6"/>
  <cols>
    <col min="1" max="1" width="8.5" style="27" customWidth="1"/>
    <col min="2" max="2" width="19.25" style="27" customWidth="1"/>
    <col min="3" max="3" width="72" style="28" customWidth="1"/>
    <col min="4" max="4" width="7.75" style="27" customWidth="1"/>
    <col min="5" max="5" width="8.5" style="27" customWidth="1"/>
    <col min="6" max="7" width="10.2222222222222" style="27" customWidth="1"/>
    <col min="8" max="16384" width="9" style="27"/>
  </cols>
  <sheetData>
    <row r="1" ht="39" customHeight="1" spans="1:7">
      <c r="A1" s="29" t="s">
        <v>156</v>
      </c>
      <c r="B1" s="29"/>
      <c r="C1" s="29"/>
      <c r="D1" s="29"/>
      <c r="E1" s="29"/>
      <c r="F1" s="29"/>
      <c r="G1" s="29"/>
    </row>
    <row r="2" s="27" customFormat="1" ht="31" customHeight="1" spans="1:7">
      <c r="A2" s="30" t="s">
        <v>1</v>
      </c>
      <c r="B2" s="30" t="s">
        <v>157</v>
      </c>
      <c r="C2" s="31" t="s">
        <v>158</v>
      </c>
      <c r="D2" s="30" t="s">
        <v>12</v>
      </c>
      <c r="E2" s="30" t="s">
        <v>13</v>
      </c>
      <c r="F2" s="12" t="s">
        <v>14</v>
      </c>
      <c r="G2" s="12" t="s">
        <v>15</v>
      </c>
    </row>
    <row r="3" s="27" customFormat="1" ht="60" customHeight="1" spans="1:7">
      <c r="A3" s="32">
        <v>1</v>
      </c>
      <c r="B3" s="32" t="s">
        <v>159</v>
      </c>
      <c r="C3" s="33" t="s">
        <v>160</v>
      </c>
      <c r="D3" s="32" t="s">
        <v>26</v>
      </c>
      <c r="E3" s="32">
        <v>3</v>
      </c>
      <c r="F3" s="34"/>
      <c r="G3" s="35"/>
    </row>
    <row r="4" s="27" customFormat="1" ht="33" customHeight="1" spans="1:7">
      <c r="A4" s="32">
        <v>2</v>
      </c>
      <c r="B4" s="32" t="s">
        <v>161</v>
      </c>
      <c r="C4" s="33" t="s">
        <v>162</v>
      </c>
      <c r="D4" s="32" t="s">
        <v>36</v>
      </c>
      <c r="E4" s="32">
        <v>5</v>
      </c>
      <c r="F4" s="34"/>
      <c r="G4" s="35"/>
    </row>
    <row r="5" s="27" customFormat="1" ht="33" customHeight="1" spans="1:7">
      <c r="A5" s="32">
        <v>3</v>
      </c>
      <c r="B5" s="32" t="s">
        <v>163</v>
      </c>
      <c r="C5" s="33" t="s">
        <v>164</v>
      </c>
      <c r="D5" s="32" t="s">
        <v>26</v>
      </c>
      <c r="E5" s="32">
        <v>1</v>
      </c>
      <c r="F5" s="34"/>
      <c r="G5" s="35"/>
    </row>
    <row r="6" s="27" customFormat="1" ht="39" customHeight="1" spans="1:7">
      <c r="A6" s="32">
        <v>4</v>
      </c>
      <c r="B6" s="32" t="s">
        <v>165</v>
      </c>
      <c r="C6" s="33" t="s">
        <v>166</v>
      </c>
      <c r="D6" s="32" t="s">
        <v>52</v>
      </c>
      <c r="E6" s="32">
        <v>12</v>
      </c>
      <c r="F6" s="34"/>
      <c r="G6" s="35"/>
    </row>
    <row r="7" s="27" customFormat="1" ht="30" customHeight="1" spans="1:7">
      <c r="A7" s="32">
        <v>5</v>
      </c>
      <c r="B7" s="32" t="s">
        <v>167</v>
      </c>
      <c r="C7" s="33" t="s">
        <v>168</v>
      </c>
      <c r="D7" s="32" t="s">
        <v>169</v>
      </c>
      <c r="E7" s="32">
        <v>5</v>
      </c>
      <c r="F7" s="34"/>
      <c r="G7" s="35"/>
    </row>
    <row r="8" s="27" customFormat="1" ht="30" customHeight="1" spans="1:7">
      <c r="A8" s="32">
        <v>6</v>
      </c>
      <c r="B8" s="32" t="s">
        <v>167</v>
      </c>
      <c r="C8" s="33" t="s">
        <v>170</v>
      </c>
      <c r="D8" s="32" t="s">
        <v>169</v>
      </c>
      <c r="E8" s="32">
        <v>5</v>
      </c>
      <c r="F8" s="34"/>
      <c r="G8" s="35"/>
    </row>
    <row r="9" s="27" customFormat="1" ht="30" customHeight="1" spans="1:7">
      <c r="A9" s="32">
        <v>7</v>
      </c>
      <c r="B9" s="32" t="s">
        <v>167</v>
      </c>
      <c r="C9" s="33" t="s">
        <v>171</v>
      </c>
      <c r="D9" s="32" t="s">
        <v>169</v>
      </c>
      <c r="E9" s="32">
        <v>5</v>
      </c>
      <c r="F9" s="34"/>
      <c r="G9" s="35"/>
    </row>
    <row r="10" s="27" customFormat="1" ht="30" customHeight="1" spans="1:7">
      <c r="A10" s="32">
        <v>8</v>
      </c>
      <c r="B10" s="32" t="s">
        <v>172</v>
      </c>
      <c r="C10" s="33" t="s">
        <v>173</v>
      </c>
      <c r="D10" s="32" t="s">
        <v>36</v>
      </c>
      <c r="E10" s="32">
        <v>12</v>
      </c>
      <c r="F10" s="34"/>
      <c r="G10" s="35"/>
    </row>
    <row r="11" s="27" customFormat="1" ht="30" customHeight="1" spans="1:7">
      <c r="A11" s="32">
        <v>9</v>
      </c>
      <c r="B11" s="32" t="s">
        <v>174</v>
      </c>
      <c r="C11" s="33" t="s">
        <v>175</v>
      </c>
      <c r="D11" s="32" t="s">
        <v>36</v>
      </c>
      <c r="E11" s="32">
        <v>10</v>
      </c>
      <c r="F11" s="34"/>
      <c r="G11" s="35"/>
    </row>
    <row r="12" s="27" customFormat="1" ht="30" customHeight="1" spans="1:7">
      <c r="A12" s="32">
        <v>10</v>
      </c>
      <c r="B12" s="32" t="s">
        <v>176</v>
      </c>
      <c r="C12" s="33" t="s">
        <v>177</v>
      </c>
      <c r="D12" s="32" t="s">
        <v>26</v>
      </c>
      <c r="E12" s="32">
        <v>10</v>
      </c>
      <c r="F12" s="34"/>
      <c r="G12" s="35"/>
    </row>
    <row r="13" s="27" customFormat="1" ht="45" spans="1:7">
      <c r="A13" s="32">
        <v>11</v>
      </c>
      <c r="B13" s="32" t="s">
        <v>178</v>
      </c>
      <c r="C13" s="33" t="s">
        <v>179</v>
      </c>
      <c r="D13" s="32" t="s">
        <v>36</v>
      </c>
      <c r="E13" s="32">
        <v>8</v>
      </c>
      <c r="F13" s="34"/>
      <c r="G13" s="35"/>
    </row>
    <row r="14" s="27" customFormat="1" spans="1:7">
      <c r="A14" s="32">
        <v>12</v>
      </c>
      <c r="B14" s="32" t="s">
        <v>180</v>
      </c>
      <c r="C14" s="33" t="s">
        <v>181</v>
      </c>
      <c r="D14" s="32" t="s">
        <v>36</v>
      </c>
      <c r="E14" s="32">
        <v>4</v>
      </c>
      <c r="F14" s="34"/>
      <c r="G14" s="35"/>
    </row>
    <row r="15" s="27" customFormat="1" ht="23" customHeight="1" spans="1:7">
      <c r="A15" s="32">
        <v>13</v>
      </c>
      <c r="B15" s="32" t="s">
        <v>182</v>
      </c>
      <c r="C15" s="33" t="s">
        <v>183</v>
      </c>
      <c r="D15" s="32" t="s">
        <v>184</v>
      </c>
      <c r="E15" s="32">
        <v>30</v>
      </c>
      <c r="F15" s="34"/>
      <c r="G15" s="35"/>
    </row>
    <row r="16" s="27" customFormat="1" ht="40" customHeight="1" spans="1:7">
      <c r="A16" s="32">
        <v>14</v>
      </c>
      <c r="B16" s="32" t="s">
        <v>185</v>
      </c>
      <c r="C16" s="33" t="s">
        <v>186</v>
      </c>
      <c r="D16" s="32" t="s">
        <v>187</v>
      </c>
      <c r="E16" s="32">
        <v>4</v>
      </c>
      <c r="F16" s="34"/>
      <c r="G16" s="35"/>
    </row>
    <row r="17" s="27" customFormat="1" ht="132" customHeight="1" spans="1:7">
      <c r="A17" s="32">
        <v>15</v>
      </c>
      <c r="B17" s="32" t="s">
        <v>188</v>
      </c>
      <c r="C17" s="33" t="s">
        <v>189</v>
      </c>
      <c r="D17" s="32" t="s">
        <v>36</v>
      </c>
      <c r="E17" s="32">
        <v>3</v>
      </c>
      <c r="F17" s="34"/>
      <c r="G17" s="35"/>
    </row>
    <row r="18" s="27" customFormat="1" ht="57" customHeight="1" spans="1:7">
      <c r="A18" s="32">
        <v>16</v>
      </c>
      <c r="B18" s="32" t="s">
        <v>190</v>
      </c>
      <c r="C18" s="33" t="s">
        <v>191</v>
      </c>
      <c r="D18" s="32" t="s">
        <v>184</v>
      </c>
      <c r="E18" s="32">
        <v>4</v>
      </c>
      <c r="F18" s="34"/>
      <c r="G18" s="35"/>
    </row>
    <row r="19" s="27" customFormat="1" ht="50" customHeight="1" spans="1:7">
      <c r="A19" s="32">
        <v>17</v>
      </c>
      <c r="B19" s="32" t="s">
        <v>192</v>
      </c>
      <c r="C19" s="33" t="s">
        <v>193</v>
      </c>
      <c r="D19" s="32" t="s">
        <v>187</v>
      </c>
      <c r="E19" s="32">
        <v>50</v>
      </c>
      <c r="F19" s="34"/>
      <c r="G19" s="35"/>
    </row>
    <row r="20" s="27" customFormat="1" ht="39" customHeight="1" spans="1:7">
      <c r="A20" s="32">
        <v>18</v>
      </c>
      <c r="B20" s="32" t="s">
        <v>194</v>
      </c>
      <c r="C20" s="33" t="s">
        <v>195</v>
      </c>
      <c r="D20" s="32" t="s">
        <v>187</v>
      </c>
      <c r="E20" s="32">
        <v>16</v>
      </c>
      <c r="F20" s="34"/>
      <c r="G20" s="35"/>
    </row>
    <row r="21" s="27" customFormat="1" ht="33" customHeight="1" spans="1:7">
      <c r="A21" s="32">
        <v>19</v>
      </c>
      <c r="B21" s="32" t="s">
        <v>196</v>
      </c>
      <c r="C21" s="33" t="s">
        <v>197</v>
      </c>
      <c r="D21" s="32" t="s">
        <v>88</v>
      </c>
      <c r="E21" s="32">
        <v>20</v>
      </c>
      <c r="F21" s="34"/>
      <c r="G21" s="35"/>
    </row>
    <row r="22" s="27" customFormat="1" ht="27" customHeight="1" spans="1:7">
      <c r="A22" s="32">
        <v>20</v>
      </c>
      <c r="B22" s="32" t="s">
        <v>198</v>
      </c>
      <c r="C22" s="33" t="s">
        <v>199</v>
      </c>
      <c r="D22" s="32" t="s">
        <v>36</v>
      </c>
      <c r="E22" s="32">
        <v>60</v>
      </c>
      <c r="F22" s="34"/>
      <c r="G22" s="35"/>
    </row>
    <row r="23" s="27" customFormat="1" ht="46" customHeight="1" spans="1:7">
      <c r="A23" s="32">
        <v>21</v>
      </c>
      <c r="B23" s="32" t="s">
        <v>200</v>
      </c>
      <c r="C23" s="33" t="s">
        <v>201</v>
      </c>
      <c r="D23" s="32" t="s">
        <v>36</v>
      </c>
      <c r="E23" s="32">
        <v>30</v>
      </c>
      <c r="F23" s="34"/>
      <c r="G23" s="35"/>
    </row>
    <row r="24" s="27" customFormat="1" ht="71" customHeight="1" spans="1:7">
      <c r="A24" s="32">
        <v>22</v>
      </c>
      <c r="B24" s="32" t="s">
        <v>200</v>
      </c>
      <c r="C24" s="33" t="s">
        <v>202</v>
      </c>
      <c r="D24" s="32" t="s">
        <v>36</v>
      </c>
      <c r="E24" s="32">
        <v>30</v>
      </c>
      <c r="F24" s="34"/>
      <c r="G24" s="35"/>
    </row>
    <row r="25" s="27" customFormat="1" ht="30" spans="1:7">
      <c r="A25" s="32">
        <v>23</v>
      </c>
      <c r="B25" s="32" t="s">
        <v>203</v>
      </c>
      <c r="C25" s="33" t="s">
        <v>204</v>
      </c>
      <c r="D25" s="32" t="s">
        <v>36</v>
      </c>
      <c r="E25" s="32">
        <v>4</v>
      </c>
      <c r="F25" s="34"/>
      <c r="G25" s="35"/>
    </row>
    <row r="26" s="27" customFormat="1" ht="30" spans="1:7">
      <c r="A26" s="32">
        <v>24</v>
      </c>
      <c r="B26" s="32" t="s">
        <v>203</v>
      </c>
      <c r="C26" s="33" t="s">
        <v>205</v>
      </c>
      <c r="D26" s="32" t="s">
        <v>36</v>
      </c>
      <c r="E26" s="32">
        <v>4</v>
      </c>
      <c r="F26" s="34"/>
      <c r="G26" s="35"/>
    </row>
    <row r="27" s="27" customFormat="1" ht="30" spans="1:7">
      <c r="A27" s="32">
        <v>25</v>
      </c>
      <c r="B27" s="32" t="s">
        <v>203</v>
      </c>
      <c r="C27" s="33" t="s">
        <v>206</v>
      </c>
      <c r="D27" s="32" t="s">
        <v>36</v>
      </c>
      <c r="E27" s="32">
        <v>4</v>
      </c>
      <c r="F27" s="34"/>
      <c r="G27" s="35"/>
    </row>
    <row r="28" s="27" customFormat="1" ht="29" customHeight="1" spans="1:7">
      <c r="A28" s="32">
        <v>26</v>
      </c>
      <c r="B28" s="32" t="s">
        <v>207</v>
      </c>
      <c r="C28" s="33" t="s">
        <v>208</v>
      </c>
      <c r="D28" s="32" t="s">
        <v>184</v>
      </c>
      <c r="E28" s="32">
        <v>60</v>
      </c>
      <c r="F28" s="34"/>
      <c r="G28" s="35"/>
    </row>
    <row r="29" s="27" customFormat="1" ht="38" customHeight="1" spans="1:7">
      <c r="A29" s="32">
        <v>27</v>
      </c>
      <c r="B29" s="32" t="s">
        <v>209</v>
      </c>
      <c r="C29" s="33" t="s">
        <v>210</v>
      </c>
      <c r="D29" s="32" t="s">
        <v>184</v>
      </c>
      <c r="E29" s="32">
        <v>10</v>
      </c>
      <c r="F29" s="34"/>
      <c r="G29" s="35"/>
    </row>
    <row r="30" s="27" customFormat="1" ht="38" customHeight="1" spans="1:7">
      <c r="A30" s="32">
        <v>28</v>
      </c>
      <c r="B30" s="32" t="s">
        <v>209</v>
      </c>
      <c r="C30" s="33" t="s">
        <v>211</v>
      </c>
      <c r="D30" s="32" t="s">
        <v>184</v>
      </c>
      <c r="E30" s="32">
        <v>10</v>
      </c>
      <c r="F30" s="34"/>
      <c r="G30" s="35"/>
    </row>
    <row r="31" s="27" customFormat="1" ht="68" customHeight="1" spans="1:7">
      <c r="A31" s="32">
        <v>29</v>
      </c>
      <c r="B31" s="32" t="s">
        <v>212</v>
      </c>
      <c r="C31" s="33" t="s">
        <v>213</v>
      </c>
      <c r="D31" s="32" t="s">
        <v>52</v>
      </c>
      <c r="E31" s="32">
        <v>1</v>
      </c>
      <c r="F31" s="34"/>
      <c r="G31" s="35"/>
    </row>
    <row r="32" s="27" customFormat="1" ht="33" customHeight="1" spans="1:7">
      <c r="A32" s="32">
        <v>30</v>
      </c>
      <c r="B32" s="32" t="s">
        <v>214</v>
      </c>
      <c r="C32" s="33" t="s">
        <v>215</v>
      </c>
      <c r="D32" s="32" t="s">
        <v>52</v>
      </c>
      <c r="E32" s="32">
        <v>2</v>
      </c>
      <c r="F32" s="34"/>
      <c r="G32" s="35"/>
    </row>
    <row r="33" s="27" customFormat="1" ht="69" customHeight="1" spans="1:7">
      <c r="A33" s="32">
        <v>31</v>
      </c>
      <c r="B33" s="32" t="s">
        <v>216</v>
      </c>
      <c r="C33" s="33" t="s">
        <v>217</v>
      </c>
      <c r="D33" s="32" t="s">
        <v>26</v>
      </c>
      <c r="E33" s="32">
        <v>2</v>
      </c>
      <c r="F33" s="34"/>
      <c r="G33" s="35"/>
    </row>
    <row r="34" s="27" customFormat="1" ht="90" spans="1:7">
      <c r="A34" s="32">
        <v>32</v>
      </c>
      <c r="B34" s="32" t="s">
        <v>218</v>
      </c>
      <c r="C34" s="33" t="s">
        <v>219</v>
      </c>
      <c r="D34" s="32" t="s">
        <v>19</v>
      </c>
      <c r="E34" s="32">
        <v>1</v>
      </c>
      <c r="F34" s="34"/>
      <c r="G34" s="35"/>
    </row>
    <row r="35" s="27" customFormat="1" ht="69" customHeight="1" spans="1:7">
      <c r="A35" s="32">
        <v>33</v>
      </c>
      <c r="B35" s="32" t="s">
        <v>220</v>
      </c>
      <c r="C35" s="33" t="s">
        <v>221</v>
      </c>
      <c r="D35" s="32" t="s">
        <v>52</v>
      </c>
      <c r="E35" s="32">
        <v>20</v>
      </c>
      <c r="F35" s="34"/>
      <c r="G35" s="35"/>
    </row>
    <row r="36" s="27" customFormat="1" ht="24" customHeight="1" spans="1:7">
      <c r="A36" s="32">
        <v>34</v>
      </c>
      <c r="B36" s="32" t="s">
        <v>222</v>
      </c>
      <c r="C36" s="33" t="s">
        <v>223</v>
      </c>
      <c r="D36" s="32" t="s">
        <v>184</v>
      </c>
      <c r="E36" s="32">
        <v>40</v>
      </c>
      <c r="F36" s="34"/>
      <c r="G36" s="35"/>
    </row>
    <row r="37" s="27" customFormat="1" ht="24" customHeight="1" spans="1:7">
      <c r="A37" s="32">
        <v>35</v>
      </c>
      <c r="B37" s="32" t="s">
        <v>224</v>
      </c>
      <c r="C37" s="33" t="s">
        <v>225</v>
      </c>
      <c r="D37" s="32" t="s">
        <v>36</v>
      </c>
      <c r="E37" s="32">
        <v>10</v>
      </c>
      <c r="F37" s="34"/>
      <c r="G37" s="35"/>
    </row>
    <row r="38" s="27" customFormat="1" ht="24" customHeight="1" spans="1:7">
      <c r="A38" s="32">
        <v>36</v>
      </c>
      <c r="B38" s="32" t="s">
        <v>226</v>
      </c>
      <c r="C38" s="33" t="s">
        <v>227</v>
      </c>
      <c r="D38" s="32" t="s">
        <v>36</v>
      </c>
      <c r="E38" s="32">
        <v>10</v>
      </c>
      <c r="F38" s="34"/>
      <c r="G38" s="35"/>
    </row>
    <row r="39" s="27" customFormat="1" ht="24" customHeight="1" spans="1:7">
      <c r="A39" s="32">
        <v>37</v>
      </c>
      <c r="B39" s="32" t="s">
        <v>228</v>
      </c>
      <c r="C39" s="33" t="s">
        <v>229</v>
      </c>
      <c r="D39" s="32" t="s">
        <v>184</v>
      </c>
      <c r="E39" s="32">
        <v>10</v>
      </c>
      <c r="F39" s="34"/>
      <c r="G39" s="35"/>
    </row>
    <row r="40" s="27" customFormat="1" ht="37" customHeight="1" spans="1:7">
      <c r="A40" s="32">
        <v>38</v>
      </c>
      <c r="B40" s="32" t="s">
        <v>230</v>
      </c>
      <c r="C40" s="33" t="s">
        <v>231</v>
      </c>
      <c r="D40" s="32" t="s">
        <v>232</v>
      </c>
      <c r="E40" s="32">
        <v>10</v>
      </c>
      <c r="F40" s="34"/>
      <c r="G40" s="35"/>
    </row>
    <row r="41" s="27" customFormat="1" ht="288" customHeight="1" spans="1:7">
      <c r="A41" s="32">
        <v>39</v>
      </c>
      <c r="B41" s="13" t="s">
        <v>233</v>
      </c>
      <c r="C41" s="15" t="s">
        <v>234</v>
      </c>
      <c r="D41" s="32" t="s">
        <v>187</v>
      </c>
      <c r="E41" s="32">
        <v>2</v>
      </c>
      <c r="F41" s="34"/>
      <c r="G41" s="35"/>
    </row>
    <row r="42" s="27" customFormat="1" ht="39" customHeight="1" spans="1:7">
      <c r="A42" s="32">
        <v>40</v>
      </c>
      <c r="B42" s="32" t="s">
        <v>235</v>
      </c>
      <c r="C42" s="33" t="s">
        <v>236</v>
      </c>
      <c r="D42" s="32" t="s">
        <v>187</v>
      </c>
      <c r="E42" s="32">
        <v>2</v>
      </c>
      <c r="F42" s="34"/>
      <c r="G42" s="35"/>
    </row>
    <row r="43" s="27" customFormat="1" ht="190" customHeight="1" spans="1:7">
      <c r="A43" s="32">
        <v>41</v>
      </c>
      <c r="B43" s="13" t="s">
        <v>237</v>
      </c>
      <c r="C43" s="15" t="s">
        <v>238</v>
      </c>
      <c r="D43" s="13" t="s">
        <v>93</v>
      </c>
      <c r="E43" s="13">
        <v>1</v>
      </c>
      <c r="F43" s="36"/>
      <c r="G43" s="35"/>
    </row>
    <row r="44" s="27" customFormat="1" ht="39" customHeight="1" spans="1:7">
      <c r="A44" s="32">
        <v>42</v>
      </c>
      <c r="B44" s="32" t="s">
        <v>239</v>
      </c>
      <c r="C44" s="33" t="s">
        <v>240</v>
      </c>
      <c r="D44" s="32" t="s">
        <v>36</v>
      </c>
      <c r="E44" s="32">
        <v>70</v>
      </c>
      <c r="F44" s="34"/>
      <c r="G44" s="35"/>
    </row>
    <row r="45" s="27" customFormat="1" ht="42" customHeight="1" spans="1:7">
      <c r="A45" s="32">
        <v>43</v>
      </c>
      <c r="B45" s="32" t="s">
        <v>241</v>
      </c>
      <c r="C45" s="33" t="s">
        <v>242</v>
      </c>
      <c r="D45" s="32" t="s">
        <v>187</v>
      </c>
      <c r="E45" s="32">
        <v>50</v>
      </c>
      <c r="F45" s="34"/>
      <c r="G45" s="35"/>
    </row>
    <row r="46" s="27" customFormat="1" ht="55" customHeight="1" spans="1:7">
      <c r="A46" s="32">
        <v>44</v>
      </c>
      <c r="B46" s="13" t="s">
        <v>243</v>
      </c>
      <c r="C46" s="15" t="s">
        <v>244</v>
      </c>
      <c r="D46" s="13" t="s">
        <v>187</v>
      </c>
      <c r="E46" s="13">
        <v>6</v>
      </c>
      <c r="F46" s="36"/>
      <c r="G46" s="35"/>
    </row>
    <row r="47" s="27" customFormat="1" ht="40" customHeight="1" spans="1:7">
      <c r="A47" s="32">
        <v>45</v>
      </c>
      <c r="B47" s="13" t="s">
        <v>245</v>
      </c>
      <c r="C47" s="15" t="s">
        <v>246</v>
      </c>
      <c r="D47" s="13" t="s">
        <v>247</v>
      </c>
      <c r="E47" s="13">
        <v>6</v>
      </c>
      <c r="F47" s="36"/>
      <c r="G47" s="35"/>
    </row>
    <row r="48" s="27" customFormat="1" ht="27" customHeight="1" spans="1:7">
      <c r="A48" s="32">
        <v>46</v>
      </c>
      <c r="B48" s="32" t="s">
        <v>248</v>
      </c>
      <c r="C48" s="33" t="s">
        <v>249</v>
      </c>
      <c r="D48" s="32" t="s">
        <v>250</v>
      </c>
      <c r="E48" s="32">
        <v>2</v>
      </c>
      <c r="F48" s="34"/>
      <c r="G48" s="35"/>
    </row>
    <row r="49" s="27" customFormat="1" ht="37" customHeight="1" spans="1:7">
      <c r="A49" s="32">
        <v>47</v>
      </c>
      <c r="B49" s="32" t="s">
        <v>251</v>
      </c>
      <c r="C49" s="33" t="s">
        <v>252</v>
      </c>
      <c r="D49" s="32" t="s">
        <v>36</v>
      </c>
      <c r="E49" s="32">
        <v>65</v>
      </c>
      <c r="F49" s="34"/>
      <c r="G49" s="35"/>
    </row>
    <row r="50" s="27" customFormat="1" ht="24" customHeight="1" spans="1:7">
      <c r="A50" s="32">
        <v>48</v>
      </c>
      <c r="B50" s="32" t="s">
        <v>253</v>
      </c>
      <c r="C50" s="33" t="s">
        <v>254</v>
      </c>
      <c r="D50" s="32" t="s">
        <v>184</v>
      </c>
      <c r="E50" s="32">
        <v>2</v>
      </c>
      <c r="F50" s="34"/>
      <c r="G50" s="35"/>
    </row>
    <row r="51" s="27" customFormat="1" ht="48" customHeight="1" spans="1:7">
      <c r="A51" s="32">
        <v>49</v>
      </c>
      <c r="B51" s="32" t="s">
        <v>255</v>
      </c>
      <c r="C51" s="37" t="s">
        <v>256</v>
      </c>
      <c r="D51" s="32" t="s">
        <v>187</v>
      </c>
      <c r="E51" s="32">
        <v>1</v>
      </c>
      <c r="F51" s="34"/>
      <c r="G51" s="35"/>
    </row>
    <row r="52" s="27" customFormat="1" ht="27" customHeight="1" spans="1:7">
      <c r="A52" s="32">
        <v>50</v>
      </c>
      <c r="B52" s="32" t="s">
        <v>257</v>
      </c>
      <c r="C52" s="33" t="s">
        <v>258</v>
      </c>
      <c r="D52" s="32" t="s">
        <v>19</v>
      </c>
      <c r="E52" s="32">
        <v>8</v>
      </c>
      <c r="F52" s="34"/>
      <c r="G52" s="35"/>
    </row>
    <row r="53" s="27" customFormat="1" ht="38" customHeight="1" spans="1:7">
      <c r="A53" s="32">
        <v>51</v>
      </c>
      <c r="B53" s="32" t="s">
        <v>259</v>
      </c>
      <c r="C53" s="33" t="s">
        <v>260</v>
      </c>
      <c r="D53" s="32" t="s">
        <v>36</v>
      </c>
      <c r="E53" s="32">
        <v>8</v>
      </c>
      <c r="F53" s="34"/>
      <c r="G53" s="35"/>
    </row>
    <row r="54" s="27" customFormat="1" ht="54" customHeight="1" spans="1:7">
      <c r="A54" s="32">
        <v>52</v>
      </c>
      <c r="B54" s="32" t="s">
        <v>261</v>
      </c>
      <c r="C54" s="33" t="s">
        <v>262</v>
      </c>
      <c r="D54" s="32" t="s">
        <v>36</v>
      </c>
      <c r="E54" s="32">
        <v>2</v>
      </c>
      <c r="F54" s="34"/>
      <c r="G54" s="35"/>
    </row>
    <row r="55" s="27" customFormat="1" ht="24" customHeight="1" spans="1:7">
      <c r="A55" s="32">
        <v>53</v>
      </c>
      <c r="B55" s="32" t="s">
        <v>263</v>
      </c>
      <c r="C55" s="33" t="s">
        <v>264</v>
      </c>
      <c r="D55" s="32" t="s">
        <v>187</v>
      </c>
      <c r="E55" s="32">
        <v>8</v>
      </c>
      <c r="F55" s="34"/>
      <c r="G55" s="35"/>
    </row>
    <row r="56" s="27" customFormat="1" ht="24" customHeight="1" spans="1:7">
      <c r="A56" s="32">
        <v>54</v>
      </c>
      <c r="B56" s="32" t="s">
        <v>265</v>
      </c>
      <c r="C56" s="33" t="s">
        <v>266</v>
      </c>
      <c r="D56" s="32" t="s">
        <v>187</v>
      </c>
      <c r="E56" s="32">
        <v>8</v>
      </c>
      <c r="F56" s="34"/>
      <c r="G56" s="35"/>
    </row>
    <row r="57" s="27" customFormat="1" ht="40" customHeight="1" spans="1:7">
      <c r="A57" s="32">
        <v>55</v>
      </c>
      <c r="B57" s="32" t="s">
        <v>267</v>
      </c>
      <c r="C57" s="33" t="s">
        <v>268</v>
      </c>
      <c r="D57" s="32" t="s">
        <v>187</v>
      </c>
      <c r="E57" s="32">
        <v>4</v>
      </c>
      <c r="F57" s="34"/>
      <c r="G57" s="35"/>
    </row>
    <row r="58" s="27" customFormat="1" ht="43" customHeight="1" spans="1:7">
      <c r="A58" s="32">
        <v>56</v>
      </c>
      <c r="B58" s="32" t="s">
        <v>269</v>
      </c>
      <c r="C58" s="33" t="s">
        <v>270</v>
      </c>
      <c r="D58" s="32" t="s">
        <v>93</v>
      </c>
      <c r="E58" s="32">
        <v>2</v>
      </c>
      <c r="F58" s="34"/>
      <c r="G58" s="35"/>
    </row>
    <row r="59" s="27" customFormat="1" ht="75" customHeight="1" spans="1:7">
      <c r="A59" s="32">
        <v>57</v>
      </c>
      <c r="B59" s="32" t="s">
        <v>271</v>
      </c>
      <c r="C59" s="33" t="s">
        <v>272</v>
      </c>
      <c r="D59" s="32" t="s">
        <v>52</v>
      </c>
      <c r="E59" s="32">
        <v>40</v>
      </c>
      <c r="F59" s="34"/>
      <c r="G59" s="35"/>
    </row>
    <row r="60" s="27" customFormat="1" ht="40" customHeight="1" spans="1:7">
      <c r="A60" s="32">
        <v>58</v>
      </c>
      <c r="B60" s="32" t="s">
        <v>273</v>
      </c>
      <c r="C60" s="33" t="s">
        <v>274</v>
      </c>
      <c r="D60" s="32" t="s">
        <v>275</v>
      </c>
      <c r="E60" s="32">
        <v>4</v>
      </c>
      <c r="F60" s="34"/>
      <c r="G60" s="35"/>
    </row>
    <row r="61" s="27" customFormat="1" ht="171" customHeight="1" spans="1:7">
      <c r="A61" s="32">
        <v>59</v>
      </c>
      <c r="B61" s="32" t="s">
        <v>276</v>
      </c>
      <c r="C61" s="33" t="s">
        <v>277</v>
      </c>
      <c r="D61" s="32" t="s">
        <v>36</v>
      </c>
      <c r="E61" s="32">
        <v>108</v>
      </c>
      <c r="F61" s="34"/>
      <c r="G61" s="35"/>
    </row>
    <row r="62" s="27" customFormat="1" ht="105" spans="1:7">
      <c r="A62" s="32">
        <v>60</v>
      </c>
      <c r="B62" s="32" t="s">
        <v>278</v>
      </c>
      <c r="C62" s="33" t="s">
        <v>279</v>
      </c>
      <c r="D62" s="32" t="s">
        <v>36</v>
      </c>
      <c r="E62" s="32">
        <v>100</v>
      </c>
      <c r="F62" s="34"/>
      <c r="G62" s="35"/>
    </row>
    <row r="63" s="27" customFormat="1" ht="21" customHeight="1" spans="1:7">
      <c r="A63" s="32">
        <v>61</v>
      </c>
      <c r="B63" s="32" t="s">
        <v>280</v>
      </c>
      <c r="C63" s="33" t="s">
        <v>281</v>
      </c>
      <c r="D63" s="32" t="s">
        <v>36</v>
      </c>
      <c r="E63" s="32">
        <v>50</v>
      </c>
      <c r="F63" s="34"/>
      <c r="G63" s="35"/>
    </row>
    <row r="64" s="27" customFormat="1" ht="24" customHeight="1" spans="1:7">
      <c r="A64" s="32">
        <v>62</v>
      </c>
      <c r="B64" s="13" t="s">
        <v>282</v>
      </c>
      <c r="C64" s="15" t="s">
        <v>283</v>
      </c>
      <c r="D64" s="32" t="s">
        <v>36</v>
      </c>
      <c r="E64" s="32">
        <v>52</v>
      </c>
      <c r="F64" s="34"/>
      <c r="G64" s="35"/>
    </row>
    <row r="65" s="27" customFormat="1" ht="40" customHeight="1" spans="1:7">
      <c r="A65" s="32">
        <v>63</v>
      </c>
      <c r="B65" s="32" t="s">
        <v>284</v>
      </c>
      <c r="C65" s="33" t="s">
        <v>285</v>
      </c>
      <c r="D65" s="32" t="s">
        <v>36</v>
      </c>
      <c r="E65" s="32">
        <v>100</v>
      </c>
      <c r="F65" s="34"/>
      <c r="G65" s="35"/>
    </row>
    <row r="66" s="27" customFormat="1" ht="56" customHeight="1" spans="1:7">
      <c r="A66" s="32">
        <v>64</v>
      </c>
      <c r="B66" s="32" t="s">
        <v>286</v>
      </c>
      <c r="C66" s="33" t="s">
        <v>287</v>
      </c>
      <c r="D66" s="32" t="s">
        <v>187</v>
      </c>
      <c r="E66" s="32">
        <v>30</v>
      </c>
      <c r="F66" s="34"/>
      <c r="G66" s="35"/>
    </row>
    <row r="67" s="27" customFormat="1" ht="24" customHeight="1" spans="1:7">
      <c r="A67" s="32">
        <v>65</v>
      </c>
      <c r="B67" s="32" t="s">
        <v>288</v>
      </c>
      <c r="C67" s="33" t="s">
        <v>289</v>
      </c>
      <c r="D67" s="32" t="s">
        <v>187</v>
      </c>
      <c r="E67" s="32">
        <v>4</v>
      </c>
      <c r="F67" s="34"/>
      <c r="G67" s="35"/>
    </row>
    <row r="68" s="27" customFormat="1" ht="137" customHeight="1" spans="1:7">
      <c r="A68" s="32">
        <v>66</v>
      </c>
      <c r="B68" s="13" t="s">
        <v>290</v>
      </c>
      <c r="C68" s="15" t="s">
        <v>291</v>
      </c>
      <c r="D68" s="36" t="s">
        <v>275</v>
      </c>
      <c r="E68" s="32">
        <v>4</v>
      </c>
      <c r="F68" s="34"/>
      <c r="G68" s="35"/>
    </row>
    <row r="69" s="27" customFormat="1" ht="24" customHeight="1" spans="1:7">
      <c r="A69" s="32">
        <v>67</v>
      </c>
      <c r="B69" s="13" t="s">
        <v>292</v>
      </c>
      <c r="C69" s="15" t="s">
        <v>293</v>
      </c>
      <c r="D69" s="13" t="s">
        <v>36</v>
      </c>
      <c r="E69" s="13">
        <v>26</v>
      </c>
      <c r="F69" s="36"/>
      <c r="G69" s="35"/>
    </row>
    <row r="70" s="27" customFormat="1" ht="36" customHeight="1" spans="1:7">
      <c r="A70" s="32">
        <v>68</v>
      </c>
      <c r="B70" s="32" t="s">
        <v>294</v>
      </c>
      <c r="C70" s="33" t="s">
        <v>295</v>
      </c>
      <c r="D70" s="32" t="s">
        <v>184</v>
      </c>
      <c r="E70" s="32">
        <v>80</v>
      </c>
      <c r="F70" s="34"/>
      <c r="G70" s="35"/>
    </row>
    <row r="71" s="27" customFormat="1" ht="41" customHeight="1" spans="1:7">
      <c r="A71" s="32">
        <v>69</v>
      </c>
      <c r="B71" s="32" t="s">
        <v>294</v>
      </c>
      <c r="C71" s="33" t="s">
        <v>296</v>
      </c>
      <c r="D71" s="32" t="s">
        <v>184</v>
      </c>
      <c r="E71" s="32">
        <v>50</v>
      </c>
      <c r="F71" s="34"/>
      <c r="G71" s="35"/>
    </row>
    <row r="72" s="27" customFormat="1" ht="26" customHeight="1" spans="1:7">
      <c r="A72" s="32">
        <v>70</v>
      </c>
      <c r="B72" s="32" t="s">
        <v>297</v>
      </c>
      <c r="C72" s="33" t="s">
        <v>298</v>
      </c>
      <c r="D72" s="32" t="s">
        <v>299</v>
      </c>
      <c r="E72" s="32">
        <v>20</v>
      </c>
      <c r="F72" s="34"/>
      <c r="G72" s="35"/>
    </row>
    <row r="73" s="27" customFormat="1" ht="73" customHeight="1" spans="1:7">
      <c r="A73" s="32">
        <v>71</v>
      </c>
      <c r="B73" s="32" t="s">
        <v>300</v>
      </c>
      <c r="C73" s="33" t="s">
        <v>301</v>
      </c>
      <c r="D73" s="32" t="s">
        <v>93</v>
      </c>
      <c r="E73" s="32">
        <v>1</v>
      </c>
      <c r="F73" s="34"/>
      <c r="G73" s="35"/>
    </row>
    <row r="74" s="27" customFormat="1" ht="42" customHeight="1" spans="1:7">
      <c r="A74" s="32">
        <v>72</v>
      </c>
      <c r="B74" s="32" t="s">
        <v>302</v>
      </c>
      <c r="C74" s="33" t="s">
        <v>303</v>
      </c>
      <c r="D74" s="32" t="s">
        <v>304</v>
      </c>
      <c r="E74" s="32">
        <v>1</v>
      </c>
      <c r="F74" s="34"/>
      <c r="G74" s="35"/>
    </row>
    <row r="75" s="27" customFormat="1" ht="57" customHeight="1" spans="1:7">
      <c r="A75" s="32">
        <v>73</v>
      </c>
      <c r="B75" s="13" t="s">
        <v>305</v>
      </c>
      <c r="C75" s="15" t="s">
        <v>306</v>
      </c>
      <c r="D75" s="32" t="s">
        <v>36</v>
      </c>
      <c r="E75" s="32">
        <v>1</v>
      </c>
      <c r="F75" s="34"/>
      <c r="G75" s="35"/>
    </row>
    <row r="76" s="27" customFormat="1" ht="165" customHeight="1" spans="1:7">
      <c r="A76" s="32">
        <v>74</v>
      </c>
      <c r="B76" s="32" t="s">
        <v>307</v>
      </c>
      <c r="C76" s="33" t="s">
        <v>308</v>
      </c>
      <c r="D76" s="32" t="s">
        <v>93</v>
      </c>
      <c r="E76" s="32">
        <v>1</v>
      </c>
      <c r="F76" s="34"/>
      <c r="G76" s="35"/>
    </row>
    <row r="77" s="27" customFormat="1" ht="27" customHeight="1" spans="1:7">
      <c r="A77" s="32">
        <v>75</v>
      </c>
      <c r="B77" s="38" t="s">
        <v>153</v>
      </c>
      <c r="C77" s="31" t="s">
        <v>154</v>
      </c>
      <c r="D77" s="25" t="s">
        <v>155</v>
      </c>
      <c r="E77" s="26"/>
      <c r="F77" s="35"/>
      <c r="G77" s="38">
        <f>SUM(G3:G76)</f>
        <v>0</v>
      </c>
    </row>
  </sheetData>
  <autoFilter ref="A2:G77">
    <extLst/>
  </autoFilter>
  <mergeCells count="2">
    <mergeCell ref="A1:G1"/>
    <mergeCell ref="D77:E77"/>
  </mergeCells>
  <conditionalFormatting sqref="C43">
    <cfRule type="containsText" dxfId="0" priority="19" operator="between" text="检测">
      <formula>NOT(ISERROR(SEARCH("检测",C43)))</formula>
    </cfRule>
    <cfRule type="containsText" dxfId="1" priority="20" operator="between" text="控标">
      <formula>NOT(ISERROR(SEARCH("控标",C43)))</formula>
    </cfRule>
  </conditionalFormatting>
  <conditionalFormatting sqref="F43">
    <cfRule type="containsText" dxfId="2" priority="7" operator="between" text="检测">
      <formula>NOT(ISERROR(SEARCH("检测",F43)))</formula>
    </cfRule>
    <cfRule type="containsText" dxfId="1" priority="8" operator="between" text="控标">
      <formula>NOT(ISERROR(SEARCH("控标",F43)))</formula>
    </cfRule>
  </conditionalFormatting>
  <conditionalFormatting sqref="C46">
    <cfRule type="containsText" dxfId="0" priority="15" operator="between" text="检测">
      <formula>NOT(ISERROR(SEARCH("检测",C46)))</formula>
    </cfRule>
    <cfRule type="containsText" dxfId="1" priority="16" operator="between" text="控标">
      <formula>NOT(ISERROR(SEARCH("控标",C46)))</formula>
    </cfRule>
  </conditionalFormatting>
  <conditionalFormatting sqref="F46">
    <cfRule type="containsText" dxfId="2" priority="5" operator="between" text="检测">
      <formula>NOT(ISERROR(SEARCH("检测",F46)))</formula>
    </cfRule>
    <cfRule type="containsText" dxfId="1" priority="6" operator="between" text="控标">
      <formula>NOT(ISERROR(SEARCH("控标",F46)))</formula>
    </cfRule>
  </conditionalFormatting>
  <conditionalFormatting sqref="C47">
    <cfRule type="containsText" dxfId="0" priority="11" operator="between" text="检测">
      <formula>NOT(ISERROR(SEARCH("检测",C47)))</formula>
    </cfRule>
    <cfRule type="containsText" dxfId="1" priority="12" operator="between" text="控标">
      <formula>NOT(ISERROR(SEARCH("控标",C47)))</formula>
    </cfRule>
  </conditionalFormatting>
  <conditionalFormatting sqref="F47">
    <cfRule type="containsText" dxfId="2" priority="3" operator="between" text="检测">
      <formula>NOT(ISERROR(SEARCH("检测",F47)))</formula>
    </cfRule>
    <cfRule type="containsText" dxfId="1" priority="4" operator="between" text="控标">
      <formula>NOT(ISERROR(SEARCH("控标",F47)))</formula>
    </cfRule>
  </conditionalFormatting>
  <conditionalFormatting sqref="B64:C64">
    <cfRule type="containsText" dxfId="2" priority="23" operator="between" text="检测">
      <formula>NOT(ISERROR(SEARCH("检测",B64)))</formula>
    </cfRule>
    <cfRule type="containsText" dxfId="1" priority="24" operator="between" text="控标">
      <formula>NOT(ISERROR(SEARCH("控标",B64)))</formula>
    </cfRule>
  </conditionalFormatting>
  <conditionalFormatting sqref="B69:E69">
    <cfRule type="containsText" dxfId="2" priority="9" operator="between" text="检测">
      <formula>NOT(ISERROR(SEARCH("检测",B69)))</formula>
    </cfRule>
    <cfRule type="containsText" dxfId="1" priority="10" operator="between" text="控标">
      <formula>NOT(ISERROR(SEARCH("控标",B69)))</formula>
    </cfRule>
  </conditionalFormatting>
  <conditionalFormatting sqref="F69">
    <cfRule type="containsText" dxfId="2" priority="1" operator="between" text="检测">
      <formula>NOT(ISERROR(SEARCH("检测",F69)))</formula>
    </cfRule>
    <cfRule type="containsText" dxfId="1" priority="2" operator="between" text="控标">
      <formula>NOT(ISERROR(SEARCH("控标",F69)))</formula>
    </cfRule>
  </conditionalFormatting>
  <conditionalFormatting sqref="D43:E43 B43">
    <cfRule type="containsText" dxfId="2" priority="21" operator="between" text="检测">
      <formula>NOT(ISERROR(SEARCH("检测",B43)))</formula>
    </cfRule>
    <cfRule type="containsText" dxfId="1" priority="22" operator="between" text="控标">
      <formula>NOT(ISERROR(SEARCH("控标",B43)))</formula>
    </cfRule>
  </conditionalFormatting>
  <conditionalFormatting sqref="B46 D46:E46">
    <cfRule type="containsText" dxfId="2" priority="17" operator="between" text="检测">
      <formula>NOT(ISERROR(SEARCH("检测",B46)))</formula>
    </cfRule>
    <cfRule type="containsText" dxfId="1" priority="18" operator="between" text="控标">
      <formula>NOT(ISERROR(SEARCH("控标",B46)))</formula>
    </cfRule>
  </conditionalFormatting>
  <conditionalFormatting sqref="B47 D47:E47">
    <cfRule type="containsText" dxfId="2" priority="13" operator="between" text="检测">
      <formula>NOT(ISERROR(SEARCH("检测",B47)))</formula>
    </cfRule>
    <cfRule type="containsText" dxfId="1" priority="14" operator="between" text="控标">
      <formula>NOT(ISERROR(SEARCH("控标",B47)))</formula>
    </cfRule>
  </conditionalFormatting>
  <hyperlinks>
    <hyperlink ref="C16" r:id="rId1" display="立柱高度1600mm～2000mm；高度刻度500mm～1800mm；横杆托长60mm，宽40mm。跳高架有足够的高度，底座为铁制，立柱铝合金材质。" tooltip="http://www.spsp.gov.cn/page/FO/1986/KS G5737-1986.shtml"/>
  </hyperlink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abSelected="1" topLeftCell="A30" workbookViewId="0">
      <selection activeCell="C37" sqref="C37"/>
    </sheetView>
  </sheetViews>
  <sheetFormatPr defaultColWidth="9" defaultRowHeight="15" outlineLevelCol="6"/>
  <cols>
    <col min="1" max="1" width="7.12962962962963" style="1" customWidth="1"/>
    <col min="2" max="2" width="16.6388888888889" style="7" customWidth="1"/>
    <col min="3" max="3" width="80.75" style="8" customWidth="1"/>
    <col min="4" max="5" width="7.12962962962963" style="7" customWidth="1"/>
    <col min="6" max="7" width="10.2222222222222" style="1" customWidth="1"/>
    <col min="8" max="16384" width="9" style="1"/>
  </cols>
  <sheetData>
    <row r="1" s="1" customFormat="1" ht="30" customHeight="1" spans="1:7">
      <c r="A1" s="9" t="s">
        <v>309</v>
      </c>
      <c r="B1" s="9"/>
      <c r="C1" s="10"/>
      <c r="D1" s="9"/>
      <c r="E1" s="9"/>
      <c r="F1" s="9"/>
      <c r="G1" s="9"/>
    </row>
    <row r="2" s="2" customFormat="1" ht="24" customHeight="1" spans="1:7">
      <c r="A2" s="11" t="s">
        <v>1</v>
      </c>
      <c r="B2" s="11" t="s">
        <v>310</v>
      </c>
      <c r="C2" s="11" t="s">
        <v>311</v>
      </c>
      <c r="D2" s="11" t="s">
        <v>12</v>
      </c>
      <c r="E2" s="11" t="s">
        <v>13</v>
      </c>
      <c r="F2" s="12" t="s">
        <v>14</v>
      </c>
      <c r="G2" s="12" t="s">
        <v>15</v>
      </c>
    </row>
    <row r="3" s="2" customFormat="1" ht="409" customHeight="1" spans="1:7">
      <c r="A3" s="13">
        <v>1</v>
      </c>
      <c r="B3" s="13" t="s">
        <v>17</v>
      </c>
      <c r="C3" s="14" t="s">
        <v>18</v>
      </c>
      <c r="D3" s="11" t="s">
        <v>26</v>
      </c>
      <c r="E3" s="13">
        <v>1</v>
      </c>
      <c r="F3" s="13"/>
      <c r="G3" s="13"/>
    </row>
    <row r="4" s="1" customFormat="1" ht="409" customHeight="1" spans="1:7">
      <c r="A4" s="13">
        <v>2</v>
      </c>
      <c r="B4" s="13" t="s">
        <v>312</v>
      </c>
      <c r="C4" s="15" t="s">
        <v>313</v>
      </c>
      <c r="D4" s="13" t="s">
        <v>19</v>
      </c>
      <c r="E4" s="13">
        <v>1</v>
      </c>
      <c r="F4" s="13"/>
      <c r="G4" s="13"/>
    </row>
    <row r="5" s="1" customFormat="1" ht="267" customHeight="1" spans="1:7">
      <c r="A5" s="13">
        <v>3</v>
      </c>
      <c r="B5" s="13" t="s">
        <v>314</v>
      </c>
      <c r="C5" s="15" t="s">
        <v>315</v>
      </c>
      <c r="D5" s="13" t="s">
        <v>19</v>
      </c>
      <c r="E5" s="13">
        <v>1</v>
      </c>
      <c r="F5" s="13"/>
      <c r="G5" s="13"/>
    </row>
    <row r="6" s="1" customFormat="1" ht="409" customHeight="1" spans="1:7">
      <c r="A6" s="13">
        <v>4</v>
      </c>
      <c r="B6" s="13" t="s">
        <v>316</v>
      </c>
      <c r="C6" s="15" t="s">
        <v>317</v>
      </c>
      <c r="D6" s="13" t="s">
        <v>19</v>
      </c>
      <c r="E6" s="13">
        <v>1</v>
      </c>
      <c r="F6" s="13"/>
      <c r="G6" s="13"/>
    </row>
    <row r="7" s="3" customFormat="1" ht="408" customHeight="1" spans="1:7">
      <c r="A7" s="13">
        <v>5</v>
      </c>
      <c r="B7" s="13" t="s">
        <v>318</v>
      </c>
      <c r="C7" s="15" t="s">
        <v>319</v>
      </c>
      <c r="D7" s="13" t="s">
        <v>19</v>
      </c>
      <c r="E7" s="13">
        <v>1</v>
      </c>
      <c r="F7" s="13"/>
      <c r="G7" s="13"/>
    </row>
    <row r="8" s="3" customFormat="1" ht="83" customHeight="1" spans="1:7">
      <c r="A8" s="13">
        <v>6</v>
      </c>
      <c r="B8" s="16" t="s">
        <v>320</v>
      </c>
      <c r="C8" s="15" t="s">
        <v>321</v>
      </c>
      <c r="D8" s="13" t="s">
        <v>19</v>
      </c>
      <c r="E8" s="13">
        <v>1</v>
      </c>
      <c r="F8" s="17"/>
      <c r="G8" s="18"/>
    </row>
    <row r="9" s="3" customFormat="1" ht="89" customHeight="1" spans="1:7">
      <c r="A9" s="13">
        <v>7</v>
      </c>
      <c r="B9" s="19" t="s">
        <v>322</v>
      </c>
      <c r="C9" s="20" t="s">
        <v>323</v>
      </c>
      <c r="D9" s="21" t="s">
        <v>275</v>
      </c>
      <c r="E9" s="21">
        <v>12</v>
      </c>
      <c r="F9" s="17"/>
      <c r="G9" s="18"/>
    </row>
    <row r="10" s="3" customFormat="1" ht="88" customHeight="1" spans="1:7">
      <c r="A10" s="13">
        <v>8</v>
      </c>
      <c r="B10" s="19" t="s">
        <v>324</v>
      </c>
      <c r="C10" s="22" t="s">
        <v>325</v>
      </c>
      <c r="D10" s="19" t="s">
        <v>36</v>
      </c>
      <c r="E10" s="19">
        <v>48</v>
      </c>
      <c r="F10" s="17"/>
      <c r="G10" s="18"/>
    </row>
    <row r="11" s="3" customFormat="1" ht="155" customHeight="1" spans="1:7">
      <c r="A11" s="13">
        <v>9</v>
      </c>
      <c r="B11" s="19" t="s">
        <v>326</v>
      </c>
      <c r="C11" s="22" t="s">
        <v>327</v>
      </c>
      <c r="D11" s="19" t="s">
        <v>36</v>
      </c>
      <c r="E11" s="19">
        <v>1</v>
      </c>
      <c r="F11" s="17"/>
      <c r="G11" s="18"/>
    </row>
    <row r="12" s="3" customFormat="1" ht="67" customHeight="1" spans="1:7">
      <c r="A12" s="13">
        <v>10</v>
      </c>
      <c r="B12" s="13" t="s">
        <v>328</v>
      </c>
      <c r="C12" s="15" t="s">
        <v>329</v>
      </c>
      <c r="D12" s="13" t="s">
        <v>52</v>
      </c>
      <c r="E12" s="13">
        <v>10</v>
      </c>
      <c r="F12" s="17"/>
      <c r="G12" s="18"/>
    </row>
    <row r="13" s="3" customFormat="1" ht="71" customHeight="1" spans="1:7">
      <c r="A13" s="13">
        <v>11</v>
      </c>
      <c r="B13" s="13" t="s">
        <v>330</v>
      </c>
      <c r="C13" s="15" t="s">
        <v>331</v>
      </c>
      <c r="D13" s="13" t="s">
        <v>299</v>
      </c>
      <c r="E13" s="13">
        <v>4</v>
      </c>
      <c r="F13" s="17"/>
      <c r="G13" s="18"/>
    </row>
    <row r="14" s="3" customFormat="1" ht="66" customHeight="1" spans="1:7">
      <c r="A14" s="13">
        <v>12</v>
      </c>
      <c r="B14" s="16" t="s">
        <v>332</v>
      </c>
      <c r="C14" s="15" t="s">
        <v>333</v>
      </c>
      <c r="D14" s="13" t="s">
        <v>19</v>
      </c>
      <c r="E14" s="13">
        <v>4</v>
      </c>
      <c r="F14" s="17"/>
      <c r="G14" s="18"/>
    </row>
    <row r="15" s="4" customFormat="1" ht="59" customHeight="1" spans="1:7">
      <c r="A15" s="13">
        <v>13</v>
      </c>
      <c r="B15" s="16" t="s">
        <v>334</v>
      </c>
      <c r="C15" s="15" t="s">
        <v>335</v>
      </c>
      <c r="D15" s="13" t="s">
        <v>19</v>
      </c>
      <c r="E15" s="13">
        <v>2</v>
      </c>
      <c r="F15" s="17"/>
      <c r="G15" s="18"/>
    </row>
    <row r="16" s="5" customFormat="1" ht="91" customHeight="1" spans="1:7">
      <c r="A16" s="13">
        <v>14</v>
      </c>
      <c r="B16" s="13" t="s">
        <v>336</v>
      </c>
      <c r="C16" s="15" t="s">
        <v>337</v>
      </c>
      <c r="D16" s="13" t="s">
        <v>19</v>
      </c>
      <c r="E16" s="13">
        <v>1</v>
      </c>
      <c r="F16" s="17"/>
      <c r="G16" s="18"/>
    </row>
    <row r="17" s="3" customFormat="1" ht="70" customHeight="1" spans="1:7">
      <c r="A17" s="13">
        <v>15</v>
      </c>
      <c r="B17" s="13" t="s">
        <v>338</v>
      </c>
      <c r="C17" s="15" t="s">
        <v>339</v>
      </c>
      <c r="D17" s="13" t="s">
        <v>19</v>
      </c>
      <c r="E17" s="13">
        <v>1</v>
      </c>
      <c r="F17" s="17"/>
      <c r="G17" s="18"/>
    </row>
    <row r="18" s="4" customFormat="1" ht="27" customHeight="1" spans="1:7">
      <c r="A18" s="13">
        <v>16</v>
      </c>
      <c r="B18" s="13" t="s">
        <v>340</v>
      </c>
      <c r="C18" s="23" t="s">
        <v>341</v>
      </c>
      <c r="D18" s="24" t="s">
        <v>19</v>
      </c>
      <c r="E18" s="24">
        <v>4</v>
      </c>
      <c r="F18" s="17"/>
      <c r="G18" s="18"/>
    </row>
    <row r="19" s="3" customFormat="1" ht="37" customHeight="1" spans="1:7">
      <c r="A19" s="13">
        <v>17</v>
      </c>
      <c r="B19" s="13" t="s">
        <v>342</v>
      </c>
      <c r="C19" s="15" t="s">
        <v>343</v>
      </c>
      <c r="D19" s="13" t="s">
        <v>19</v>
      </c>
      <c r="E19" s="13">
        <v>2</v>
      </c>
      <c r="F19" s="17"/>
      <c r="G19" s="18"/>
    </row>
    <row r="20" s="1" customFormat="1" ht="86" customHeight="1" spans="1:7">
      <c r="A20" s="13">
        <v>18</v>
      </c>
      <c r="B20" s="24" t="s">
        <v>344</v>
      </c>
      <c r="C20" s="23" t="s">
        <v>345</v>
      </c>
      <c r="D20" s="24" t="s">
        <v>36</v>
      </c>
      <c r="E20" s="24">
        <v>1</v>
      </c>
      <c r="F20" s="17"/>
      <c r="G20" s="18"/>
    </row>
    <row r="21" s="3" customFormat="1" ht="67" customHeight="1" spans="1:7">
      <c r="A21" s="13">
        <v>19</v>
      </c>
      <c r="B21" s="16" t="s">
        <v>346</v>
      </c>
      <c r="C21" s="15" t="s">
        <v>347</v>
      </c>
      <c r="D21" s="13" t="s">
        <v>36</v>
      </c>
      <c r="E21" s="13">
        <v>1</v>
      </c>
      <c r="F21" s="17"/>
      <c r="G21" s="18"/>
    </row>
    <row r="22" s="3" customFormat="1" ht="73" customHeight="1" spans="1:7">
      <c r="A22" s="13">
        <v>20</v>
      </c>
      <c r="B22" s="16" t="s">
        <v>348</v>
      </c>
      <c r="C22" s="15" t="s">
        <v>349</v>
      </c>
      <c r="D22" s="13" t="s">
        <v>52</v>
      </c>
      <c r="E22" s="13">
        <v>1</v>
      </c>
      <c r="F22" s="17"/>
      <c r="G22" s="18"/>
    </row>
    <row r="23" s="3" customFormat="1" ht="250" customHeight="1" spans="1:7">
      <c r="A23" s="13">
        <v>21</v>
      </c>
      <c r="B23" s="16" t="s">
        <v>350</v>
      </c>
      <c r="C23" s="15" t="s">
        <v>351</v>
      </c>
      <c r="D23" s="13" t="s">
        <v>19</v>
      </c>
      <c r="E23" s="13">
        <v>1</v>
      </c>
      <c r="F23" s="17"/>
      <c r="G23" s="18"/>
    </row>
    <row r="24" s="3" customFormat="1" ht="90" customHeight="1" spans="1:7">
      <c r="A24" s="13">
        <v>22</v>
      </c>
      <c r="B24" s="16" t="s">
        <v>352</v>
      </c>
      <c r="C24" s="15" t="s">
        <v>353</v>
      </c>
      <c r="D24" s="13" t="s">
        <v>19</v>
      </c>
      <c r="E24" s="13">
        <v>1</v>
      </c>
      <c r="F24" s="17"/>
      <c r="G24" s="18"/>
    </row>
    <row r="25" s="3" customFormat="1" ht="286" customHeight="1" spans="1:7">
      <c r="A25" s="13">
        <v>23</v>
      </c>
      <c r="B25" s="16" t="s">
        <v>354</v>
      </c>
      <c r="C25" s="15" t="s">
        <v>355</v>
      </c>
      <c r="D25" s="13" t="s">
        <v>19</v>
      </c>
      <c r="E25" s="13">
        <v>1</v>
      </c>
      <c r="F25" s="17"/>
      <c r="G25" s="18"/>
    </row>
    <row r="26" s="3" customFormat="1" ht="254" customHeight="1" spans="1:7">
      <c r="A26" s="13">
        <v>24</v>
      </c>
      <c r="B26" s="16" t="s">
        <v>356</v>
      </c>
      <c r="C26" s="15" t="s">
        <v>357</v>
      </c>
      <c r="D26" s="13" t="s">
        <v>19</v>
      </c>
      <c r="E26" s="13">
        <v>1</v>
      </c>
      <c r="F26" s="17"/>
      <c r="G26" s="18"/>
    </row>
    <row r="27" s="1" customFormat="1" ht="32" customHeight="1" spans="1:7">
      <c r="A27" s="13">
        <v>25</v>
      </c>
      <c r="B27" s="13" t="s">
        <v>358</v>
      </c>
      <c r="C27" s="15" t="s">
        <v>359</v>
      </c>
      <c r="D27" s="13" t="s">
        <v>26</v>
      </c>
      <c r="E27" s="13">
        <v>1</v>
      </c>
      <c r="F27" s="17"/>
      <c r="G27" s="18"/>
    </row>
    <row r="28" s="3" customFormat="1" ht="153" customHeight="1" spans="1:7">
      <c r="A28" s="13">
        <v>26</v>
      </c>
      <c r="B28" s="16" t="s">
        <v>360</v>
      </c>
      <c r="C28" s="22" t="s">
        <v>327</v>
      </c>
      <c r="D28" s="19" t="s">
        <v>36</v>
      </c>
      <c r="E28" s="19">
        <v>48</v>
      </c>
      <c r="F28" s="17"/>
      <c r="G28" s="18"/>
    </row>
    <row r="29" s="3" customFormat="1" ht="171" customHeight="1" spans="1:7">
      <c r="A29" s="13">
        <v>27</v>
      </c>
      <c r="B29" s="16" t="s">
        <v>361</v>
      </c>
      <c r="C29" s="15" t="s">
        <v>362</v>
      </c>
      <c r="D29" s="13" t="s">
        <v>19</v>
      </c>
      <c r="E29" s="13">
        <v>1</v>
      </c>
      <c r="F29" s="17"/>
      <c r="G29" s="18"/>
    </row>
    <row r="30" s="3" customFormat="1" ht="210" customHeight="1" spans="1:7">
      <c r="A30" s="13">
        <v>28</v>
      </c>
      <c r="B30" s="16" t="s">
        <v>363</v>
      </c>
      <c r="C30" s="15" t="s">
        <v>364</v>
      </c>
      <c r="D30" s="13" t="s">
        <v>19</v>
      </c>
      <c r="E30" s="13">
        <v>48</v>
      </c>
      <c r="F30" s="17"/>
      <c r="G30" s="18"/>
    </row>
    <row r="31" s="3" customFormat="1" ht="75" customHeight="1" spans="1:7">
      <c r="A31" s="13">
        <v>29</v>
      </c>
      <c r="B31" s="13" t="s">
        <v>365</v>
      </c>
      <c r="C31" s="15" t="s">
        <v>366</v>
      </c>
      <c r="D31" s="13" t="s">
        <v>36</v>
      </c>
      <c r="E31" s="13">
        <v>10</v>
      </c>
      <c r="F31" s="17"/>
      <c r="G31" s="18"/>
    </row>
    <row r="32" s="3" customFormat="1" ht="75" customHeight="1" spans="1:7">
      <c r="A32" s="13">
        <v>30</v>
      </c>
      <c r="B32" s="16" t="s">
        <v>367</v>
      </c>
      <c r="C32" s="15" t="s">
        <v>368</v>
      </c>
      <c r="D32" s="13" t="s">
        <v>36</v>
      </c>
      <c r="E32" s="13">
        <v>48</v>
      </c>
      <c r="F32" s="17"/>
      <c r="G32" s="18"/>
    </row>
    <row r="33" s="3" customFormat="1" ht="76" customHeight="1" spans="1:7">
      <c r="A33" s="13">
        <v>31</v>
      </c>
      <c r="B33" s="13" t="s">
        <v>369</v>
      </c>
      <c r="C33" s="15" t="s">
        <v>370</v>
      </c>
      <c r="D33" s="13" t="s">
        <v>371</v>
      </c>
      <c r="E33" s="13">
        <f>E23</f>
        <v>1</v>
      </c>
      <c r="F33" s="17"/>
      <c r="G33" s="18"/>
    </row>
    <row r="34" s="3" customFormat="1" ht="65" customHeight="1" spans="1:7">
      <c r="A34" s="13">
        <v>32</v>
      </c>
      <c r="B34" s="13" t="s">
        <v>372</v>
      </c>
      <c r="C34" s="15" t="s">
        <v>373</v>
      </c>
      <c r="D34" s="13" t="s">
        <v>36</v>
      </c>
      <c r="E34" s="13">
        <v>2</v>
      </c>
      <c r="F34" s="17"/>
      <c r="G34" s="18"/>
    </row>
    <row r="35" s="6" customFormat="1" ht="24" customHeight="1" spans="1:7">
      <c r="A35" s="13">
        <v>33</v>
      </c>
      <c r="B35" s="11" t="s">
        <v>153</v>
      </c>
      <c r="C35" s="11" t="s">
        <v>154</v>
      </c>
      <c r="D35" s="25" t="s">
        <v>155</v>
      </c>
      <c r="E35" s="26"/>
      <c r="F35" s="11"/>
      <c r="G35" s="11"/>
    </row>
    <row r="36" s="1" customFormat="1" spans="2:5">
      <c r="B36" s="7"/>
      <c r="C36" s="8"/>
      <c r="D36" s="7"/>
      <c r="E36" s="7"/>
    </row>
  </sheetData>
  <mergeCells count="2">
    <mergeCell ref="A1:G1"/>
    <mergeCell ref="D35:E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vt:lpstr>
      <vt:lpstr>音乐</vt:lpstr>
      <vt:lpstr>体育</vt:lpstr>
      <vt:lpstr>美术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蔡秀伟</cp:lastModifiedBy>
  <dcterms:created xsi:type="dcterms:W3CDTF">2023-05-12T11:15:00Z</dcterms:created>
  <dcterms:modified xsi:type="dcterms:W3CDTF">2024-10-20T13:50:58Z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2052-12.8.2.17149</vt:lpwstr>
  </property>
  <property fmtid="{D5CDD505-2E9C-101B-9397-08002B2CF9AE}" pid="3" name="ICV">
    <vt:lpwstr>F0268D5810424C25AD5D626734C60167_12</vt:lpwstr>
  </property>
  <property fmtid="{D5CDD505-2E9C-101B-9397-08002B2CF9AE}" pid="4" name="KSOReadingLayout">
    <vt:bool>true</vt:bool>
  </property>
</Properties>
</file>