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<sst xmlns="http://schemas.openxmlformats.org/spreadsheetml/2006/main" count="59" uniqueCount="53">
  <si>
    <t>岳普湖县色也克乡卫生院购买材料清单</t>
  </si>
  <si>
    <t>申请单位：岳普湖县色也克乡卫生院</t>
  </si>
  <si>
    <t>申请日期：2025年 02 月 24 日</t>
  </si>
  <si>
    <t>序号</t>
  </si>
  <si>
    <t>货物名称</t>
  </si>
  <si>
    <t>数量</t>
  </si>
  <si>
    <t>单位</t>
  </si>
  <si>
    <t>预算单价（元）</t>
  </si>
  <si>
    <t>金额（元）</t>
  </si>
  <si>
    <t>备注（参考数据）</t>
  </si>
  <si>
    <t>档案盒</t>
  </si>
  <si>
    <t>50mm/A4纸</t>
  </si>
  <si>
    <t xml:space="preserve"> 规格参数：关键属性 品牌得力/deli型号5604通用属性 计量单位个是否中小企业制造产品否普通属性 重量500生产厂商得力技术参数 产品尺寸（长*宽*高）(mm)239*317*50mm产品材质PP板容纸量500规格/1其他参数/质保时间 (个月)12</t>
  </si>
  <si>
    <t>3.5mm/A4纸</t>
  </si>
  <si>
    <t xml:space="preserve"> 规格参数：关键属性 品牌得力/deli型号5604通用属性 计量单位个是否中小企业制造产品否普通属性 重量750生产厂商得力技术参数 产品尺寸（长*宽*高）(mm)239*317*75mm产品材质PP板容纸量750规格/1其他参数/质保时间 (个月)12</t>
  </si>
  <si>
    <t>JL-822 牛皮纸科技档案盒</t>
  </si>
  <si>
    <t>盒/10mm</t>
  </si>
  <si>
    <t>规格参数关键属性 品牌金来型号JL-822通用属性 计量单位个是否中小企业制造产品否普通属性 生产厂商金来技术参数 产品尺寸（长*宽*高）(mm)310*220*10mm产品材质进口牛皮纸容纸量200规格A4</t>
  </si>
  <si>
    <t>塑料封皮（横向）</t>
  </si>
  <si>
    <t>个</t>
  </si>
  <si>
    <t>规格参数：关键属性 品牌得力/deli型号5164通用属性 计量单位个是否中小企业制造产品否普通属性 生产厂商其他家技术参数 产品材质塑料</t>
  </si>
  <si>
    <t>塑料封皮（竖向）</t>
  </si>
  <si>
    <t>得力 7303S (125ml/支) 胶水</t>
  </si>
  <si>
    <t>件/24塑料瓶</t>
  </si>
  <si>
    <t>规格参数关键属性 品牌得力/deli型号7303S通用属性 计量单位支是否中小企业制造产品否普通属性 生产厂商得力/deli技术参数 主要成分液体胶保质期3年服务信息 质保时间 (个月) 包装规格支装净含量125ml销售规格1支</t>
  </si>
  <si>
    <t>得力 33975 黄色胶带</t>
  </si>
  <si>
    <t>卷</t>
  </si>
  <si>
    <t>规格参数关键属性 品牌得力/deli型号33975通用属性 计量单位卷是否中小企业制造产品否普通属性 生产厂商得力集团有限公司技术参数 产品尺寸（长*宽） (cm)48mm*60m*50μm</t>
  </si>
  <si>
    <t>得力/deli S60按动中性笔</t>
  </si>
  <si>
    <t>盒/12支</t>
  </si>
  <si>
    <t>规格参数关键属性 型号S60品牌得力/deli通用属性 计量单位盒是否中小企业制造产品否普通属性 重量170.00g生产厂商得力/deli是否需要安装不需要服务信息 质保时间 (个月)12主要参数书写细0.5mm笔杆材质塑料笔头类型子弹头是否可擦否适用场景日常书写</t>
  </si>
  <si>
    <t>得力/deli6811易擦油性记号笔</t>
  </si>
  <si>
    <t>盒/20支</t>
  </si>
  <si>
    <t>规格参数关键属性 品牌得力/deli型号6811通用属性 计量单位盒是否中小企业制造产品否普通属性 重量10支是否需要安装不需要技术参数 是否双头否是否可再充墨水否是否可擦否产品类型白板书写
笔尖粗细纤维服务信息 质保时间 (个月)12</t>
  </si>
  <si>
    <t>得力 8565 -5 票夹/长尾夹 15mm</t>
  </si>
  <si>
    <t>盒/60支</t>
  </si>
  <si>
    <t>规格参数关键属性 型号8565品牌得力/deli通用属性 计量单位筒是否中小企业制造产品否普通属性 重量100.00g生产厂商得力/deli技术参数 产品规格筒材质铝合金包装数量1服务信息 质保时间(个月)12其他参数 颜色分类8565黑色（15mm）（60只/筒）</t>
  </si>
  <si>
    <t>得力 48只25mm省力彩色长尾夹票夹</t>
  </si>
  <si>
    <t>盒/48支</t>
  </si>
  <si>
    <t>规格参数关键属性 型号8554S品牌得力/deli通用属性 计量单位盒是否中小企业制造产品否普通属性 生产厂商中国大陆服务信息 质保时间 (个月)12</t>
  </si>
  <si>
    <t>得力 0367 得力 0367 省力订书机</t>
  </si>
  <si>
    <t>规格参数关键属性 品牌得力/deli型号0367通用属性 计量单位个普通属性 生产厂商得力集团技术参数 装订页数 (页)20产品材质料钢产品尺寸85*43*175适配订书针型号24/6其他参数 是否需要安装不需要</t>
  </si>
  <si>
    <t>得力/deli0038彩色回形针</t>
  </si>
  <si>
    <t>盒/160枚/筒</t>
  </si>
  <si>
    <t>规格参数关键属性 品牌得力/deli型号0038通用属性 计量单位筒是否中小企业制造产品否普通属性 生产厂商得力技术参数 产品类型‪1包装类型暂无其他参数 包装规格一盒装颜色分类彩色质保时间 (个月)12</t>
  </si>
  <si>
    <t>新绿天章 A4 70g 彩色复印纸</t>
  </si>
  <si>
    <t>包/100张</t>
  </si>
  <si>
    <t>规格参数关键属性 品牌新绿天章型号A4 70g通用属性 计量单位包是否中小企业制造产品否普通属性 生产厂商中国大陆克重 (g)70幅面A4</t>
  </si>
  <si>
    <t>新绿天章 A3 80g 彩色复印纸</t>
  </si>
  <si>
    <t>规格参数关键属性 品牌新绿天章型号A3 80g通用属性 计量单位包是否中小企业制造产品否普通属性 生产厂商中国大陆克重 (g)80幅面A3</t>
  </si>
  <si>
    <t>得力18210电源插座防触电6孔拖线板5米长线</t>
  </si>
  <si>
    <t>规格参数关键属性 品牌得力/deli型号插板线通用属性 计量单位个是否中小企业制造产品否普通属性 生产厂商得力其他参数 是否需要安装不需要额定电流 (A)100质保时间 (个月)12</t>
  </si>
  <si>
    <t>合计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</si>
</sst>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G23" sqref="G23"/>
    </sheetView>
  </sheetViews>
  <sheetFormatPr defaultColWidth="9" defaultRowHeight="13.5"/>
  <cols>
    <col min="1" max="1" width="10.55" style="2" customWidth="1"/>
    <col min="2" max="2" width="48.5" style="3" customWidth="1"/>
    <col min="3" max="3" width="8.25" style="2" customWidth="1"/>
    <col min="4" max="4" width="14.1333333333333" style="2" customWidth="1"/>
    <col min="5" max="5" width="11" style="2" customWidth="1"/>
    <col min="6" max="6" width="14.8833333333333" style="2" customWidth="1"/>
    <col min="7" max="7" width="120.55" style="4" customWidth="1"/>
    <col min="8" max="16384" width="9" style="1"/>
  </cols>
  <sheetData>
    <row r="1" s="1" customFormat="1" ht="33.75" spans="1:7">
      <c r="A1" s="5" t="s">
        <v>0</v>
      </c>
      <c r="B1" s="6"/>
      <c r="C1" s="5"/>
      <c r="D1" s="5"/>
      <c r="E1" s="5"/>
      <c r="F1" s="5"/>
      <c r="G1" s="7"/>
    </row>
    <row r="2" s="1" customFormat="1" ht="18.75" spans="1:7">
      <c r="A2" s="8" t="s">
        <v>1</v>
      </c>
      <c r="B2" s="8"/>
      <c r="C2" s="8"/>
      <c r="D2" s="8"/>
      <c r="E2" s="9" t="s">
        <v>2</v>
      </c>
      <c r="F2" s="9"/>
      <c r="G2" s="7"/>
    </row>
    <row r="3" s="2" customFormat="1" ht="27" spans="1:7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0" t="s">
        <v>8</v>
      </c>
      <c r="G3" s="13" t="s">
        <v>9</v>
      </c>
    </row>
    <row r="4" s="1" customFormat="1" ht="28" customHeight="1" spans="1:7">
      <c r="A4" s="10">
        <v>1</v>
      </c>
      <c r="B4" s="14" t="s">
        <v>10</v>
      </c>
      <c r="C4" s="15">
        <v>90</v>
      </c>
      <c r="D4" s="16" t="s">
        <v>11</v>
      </c>
      <c r="E4" s="15">
        <v>12</v>
      </c>
      <c r="F4" s="17">
        <f t="shared" ref="F4:F19" si="0">E4*C4</f>
        <v>1080</v>
      </c>
      <c r="G4" s="18" t="s">
        <v>12</v>
      </c>
    </row>
    <row r="5" s="1" customFormat="1" ht="28" customHeight="1" spans="1:7">
      <c r="A5" s="10">
        <v>2</v>
      </c>
      <c r="B5" s="14" t="s">
        <v>10</v>
      </c>
      <c r="C5" s="15">
        <v>100</v>
      </c>
      <c r="D5" s="16" t="s">
        <v>13</v>
      </c>
      <c r="E5" s="15">
        <v>15</v>
      </c>
      <c r="F5" s="17">
        <f t="shared" si="0"/>
        <v>1500</v>
      </c>
      <c r="G5" s="18" t="s">
        <v>14</v>
      </c>
    </row>
    <row r="6" s="1" customFormat="1" ht="28" customHeight="1" spans="1:7">
      <c r="A6" s="10">
        <v>3</v>
      </c>
      <c r="B6" s="14" t="s">
        <v>15</v>
      </c>
      <c r="C6" s="15">
        <v>50</v>
      </c>
      <c r="D6" s="15" t="s">
        <v>16</v>
      </c>
      <c r="E6" s="15">
        <v>5</v>
      </c>
      <c r="F6" s="17">
        <f t="shared" si="0"/>
        <v>250</v>
      </c>
      <c r="G6" s="18" t="s">
        <v>17</v>
      </c>
    </row>
    <row r="7" s="1" customFormat="1" ht="28" customHeight="1" spans="1:7">
      <c r="A7" s="10">
        <v>4</v>
      </c>
      <c r="B7" s="14" t="s">
        <v>18</v>
      </c>
      <c r="C7" s="15">
        <v>100</v>
      </c>
      <c r="D7" s="16" t="s">
        <v>19</v>
      </c>
      <c r="E7" s="15">
        <v>2</v>
      </c>
      <c r="F7" s="17">
        <f t="shared" si="0"/>
        <v>200</v>
      </c>
      <c r="G7" s="18" t="s">
        <v>20</v>
      </c>
    </row>
    <row r="8" s="1" customFormat="1" ht="28" customHeight="1" spans="1:7">
      <c r="A8" s="10">
        <v>5</v>
      </c>
      <c r="B8" s="14" t="s">
        <v>21</v>
      </c>
      <c r="C8" s="15">
        <v>100</v>
      </c>
      <c r="D8" s="16" t="s">
        <v>19</v>
      </c>
      <c r="E8" s="15">
        <v>2</v>
      </c>
      <c r="F8" s="17">
        <f t="shared" si="0"/>
        <v>200</v>
      </c>
      <c r="G8" s="18" t="s">
        <v>20</v>
      </c>
    </row>
    <row r="9" s="1" customFormat="1" ht="28" customHeight="1" spans="1:7">
      <c r="A9" s="10">
        <v>6</v>
      </c>
      <c r="B9" s="14" t="s">
        <v>22</v>
      </c>
      <c r="C9" s="15">
        <v>50</v>
      </c>
      <c r="D9" s="16" t="s">
        <v>23</v>
      </c>
      <c r="E9" s="15">
        <v>72</v>
      </c>
      <c r="F9" s="17">
        <f t="shared" si="0"/>
        <v>3600</v>
      </c>
      <c r="G9" s="18" t="s">
        <v>24</v>
      </c>
    </row>
    <row r="10" s="1" customFormat="1" ht="28" customHeight="1" spans="1:7">
      <c r="A10" s="10">
        <v>7</v>
      </c>
      <c r="B10" s="14" t="s">
        <v>25</v>
      </c>
      <c r="C10" s="15">
        <v>55</v>
      </c>
      <c r="D10" s="16" t="s">
        <v>26</v>
      </c>
      <c r="E10" s="15">
        <v>15</v>
      </c>
      <c r="F10" s="17">
        <f t="shared" si="0"/>
        <v>825</v>
      </c>
      <c r="G10" s="18" t="s">
        <v>27</v>
      </c>
    </row>
    <row r="11" s="1" customFormat="1" ht="28" customHeight="1" spans="1:7">
      <c r="A11" s="10">
        <v>8</v>
      </c>
      <c r="B11" s="14" t="s">
        <v>28</v>
      </c>
      <c r="C11" s="15">
        <v>10</v>
      </c>
      <c r="D11" s="16" t="s">
        <v>29</v>
      </c>
      <c r="E11" s="15">
        <v>12</v>
      </c>
      <c r="F11" s="17">
        <f t="shared" si="0"/>
        <v>120</v>
      </c>
      <c r="G11" s="18" t="s">
        <v>30</v>
      </c>
    </row>
    <row r="12" s="1" customFormat="1" ht="28" customHeight="1" spans="1:7">
      <c r="A12" s="10">
        <v>9</v>
      </c>
      <c r="B12" s="14" t="s">
        <v>31</v>
      </c>
      <c r="C12" s="15">
        <v>10</v>
      </c>
      <c r="D12" s="15" t="s">
        <v>32</v>
      </c>
      <c r="E12" s="15">
        <v>20</v>
      </c>
      <c r="F12" s="17">
        <f t="shared" si="0"/>
        <v>200</v>
      </c>
      <c r="G12" s="18" t="s">
        <v>33</v>
      </c>
    </row>
    <row r="13" s="1" customFormat="1" ht="28" customHeight="1" spans="1:7">
      <c r="A13" s="10">
        <v>10</v>
      </c>
      <c r="B13" s="14" t="s">
        <v>34</v>
      </c>
      <c r="C13" s="15">
        <v>10</v>
      </c>
      <c r="D13" s="15" t="s">
        <v>35</v>
      </c>
      <c r="E13" s="15">
        <v>16</v>
      </c>
      <c r="F13" s="17">
        <f t="shared" si="0"/>
        <v>160</v>
      </c>
      <c r="G13" s="18" t="s">
        <v>36</v>
      </c>
    </row>
    <row r="14" s="1" customFormat="1" ht="28" customHeight="1" spans="1:7">
      <c r="A14" s="10">
        <v>11</v>
      </c>
      <c r="B14" s="14" t="s">
        <v>37</v>
      </c>
      <c r="C14" s="15">
        <v>10</v>
      </c>
      <c r="D14" s="15" t="s">
        <v>38</v>
      </c>
      <c r="E14" s="15">
        <v>16</v>
      </c>
      <c r="F14" s="17">
        <f t="shared" si="0"/>
        <v>160</v>
      </c>
      <c r="G14" s="18" t="s">
        <v>39</v>
      </c>
    </row>
    <row r="15" s="1" customFormat="1" ht="28" customHeight="1" spans="1:7">
      <c r="A15" s="10">
        <v>12</v>
      </c>
      <c r="B15" s="14" t="s">
        <v>40</v>
      </c>
      <c r="C15" s="15">
        <v>10</v>
      </c>
      <c r="D15" s="15" t="s">
        <v>19</v>
      </c>
      <c r="E15" s="15">
        <v>20</v>
      </c>
      <c r="F15" s="17">
        <f t="shared" si="0"/>
        <v>200</v>
      </c>
      <c r="G15" s="18" t="s">
        <v>41</v>
      </c>
    </row>
    <row r="16" s="1" customFormat="1" ht="28" customHeight="1" spans="1:7">
      <c r="A16" s="10">
        <v>13</v>
      </c>
      <c r="B16" s="14" t="s">
        <v>42</v>
      </c>
      <c r="C16" s="15">
        <v>10</v>
      </c>
      <c r="D16" s="15" t="s">
        <v>43</v>
      </c>
      <c r="E16" s="15">
        <v>3</v>
      </c>
      <c r="F16" s="17">
        <f t="shared" si="0"/>
        <v>30</v>
      </c>
      <c r="G16" s="18" t="s">
        <v>44</v>
      </c>
    </row>
    <row r="17" s="1" customFormat="1" ht="28" customHeight="1" spans="1:7">
      <c r="A17" s="10">
        <v>14</v>
      </c>
      <c r="B17" s="14" t="s">
        <v>45</v>
      </c>
      <c r="C17" s="15">
        <v>10</v>
      </c>
      <c r="D17" s="15" t="s">
        <v>46</v>
      </c>
      <c r="E17" s="15">
        <v>30</v>
      </c>
      <c r="F17" s="17">
        <f t="shared" si="0"/>
        <v>300</v>
      </c>
      <c r="G17" s="18" t="s">
        <v>47</v>
      </c>
    </row>
    <row r="18" s="1" customFormat="1" ht="28" customHeight="1" spans="1:7">
      <c r="A18" s="10">
        <v>15</v>
      </c>
      <c r="B18" s="14" t="s">
        <v>48</v>
      </c>
      <c r="C18" s="15">
        <v>10</v>
      </c>
      <c r="D18" s="15" t="s">
        <v>46</v>
      </c>
      <c r="E18" s="15">
        <v>40</v>
      </c>
      <c r="F18" s="17">
        <f t="shared" si="0"/>
        <v>400</v>
      </c>
      <c r="G18" s="18" t="s">
        <v>49</v>
      </c>
    </row>
    <row r="19" s="1" customFormat="1" ht="28" customHeight="1" spans="1:7">
      <c r="A19" s="10">
        <v>16</v>
      </c>
      <c r="B19" s="14" t="s">
        <v>50</v>
      </c>
      <c r="C19" s="15">
        <v>5</v>
      </c>
      <c r="D19" s="15" t="s">
        <v>19</v>
      </c>
      <c r="E19" s="15">
        <v>55</v>
      </c>
      <c r="F19" s="17">
        <f t="shared" si="0"/>
        <v>275</v>
      </c>
      <c r="G19" s="18" t="s">
        <v>51</v>
      </c>
    </row>
    <row r="20" s="1" customFormat="1" ht="33" customHeight="1" spans="1:14">
      <c r="A20" s="10" t="s">
        <v>52</v>
      </c>
      <c r="B20" s="10"/>
      <c r="C20" s="10"/>
      <c r="D20" s="10"/>
      <c r="E20" s="10"/>
      <c r="F20" s="19">
        <f>SUM(F4:F19)</f>
        <v>9500</v>
      </c>
      <c r="G20" s="20">
        <f>F20</f>
        <v>9500</v>
      </c>
      <c r="I20" s="2"/>
      <c r="K20" s="2"/>
      <c r="L20" s="2"/>
      <c r="M20" s="2"/>
      <c r="N20" s="2"/>
    </row>
    <row r="21" s="1" customFormat="1" spans="1:7">
      <c r="A21" s="2"/>
      <c r="B21" s="3"/>
      <c r="C21" s="2"/>
      <c r="D21" s="2"/>
      <c r="E21" s="2"/>
      <c r="F21" s="2"/>
      <c r="G21" s="4"/>
    </row>
    <row r="22" ht="18.75" spans="2:2">
      <c r="B22" s="21"/>
    </row>
  </sheetData>
  <mergeCells count="4">
    <mergeCell ref="A1:G1"/>
    <mergeCell ref="A2:D2"/>
    <mergeCell ref="E2:G2"/>
    <mergeCell ref="A20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2025-02-24T06:40:00Z</dcterms:created>
  <dcterms:modified xsi:type="dcterms:W3CDTF">2025-02-24T06:44:59Z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