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送货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<sst xmlns="http://schemas.openxmlformats.org/spreadsheetml/2006/main" count="121" uniqueCount="81">
  <si>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</si>
  <si>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</si>
  <si>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</si>
  <si>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</si>
  <si>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</si>
  <si>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</si>
  <si>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</si>
  <si>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</si>
  <si>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</si>
  <si>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</si>
  <si>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</si>
  <si>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</si>
  <si>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</si>
  <si>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</si>
  <si>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</si>
  <si>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</si>
  <si>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</si>
  <si>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</si>
  <si>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A4纸</t>
  </si>
  <si>
    <t>70g，500张/包，8包/箱</t>
  </si>
  <si>
    <t>箱</t>
  </si>
  <si>
    <t>A3纸</t>
  </si>
  <si>
    <t>70g，500张/包，5包/箱</t>
  </si>
  <si>
    <t>回形针</t>
  </si>
  <si>
    <t>普通</t>
  </si>
  <si>
    <t>盒</t>
  </si>
  <si>
    <t>透明胶带大卷</t>
  </si>
  <si>
    <t>宽55mm×厚26mm</t>
  </si>
  <si>
    <t>个</t>
  </si>
  <si>
    <t>固体胶</t>
  </si>
  <si>
    <t>36g/支， 12支/盒</t>
  </si>
  <si>
    <t>订书机</t>
  </si>
  <si>
    <t>得力 No.0325 使用24/6
钉</t>
  </si>
  <si>
    <t>大订书机</t>
  </si>
  <si>
    <t>N0.0390</t>
  </si>
  <si>
    <t>台</t>
  </si>
  <si>
    <t>大订书针</t>
  </si>
  <si>
    <t>23/13</t>
  </si>
  <si>
    <t>彩色卡纸</t>
  </si>
  <si>
    <t>A4，70g， 10色混装，
100张/包</t>
  </si>
  <si>
    <t>包</t>
  </si>
  <si>
    <t>红色卡纸</t>
  </si>
  <si>
    <t>A4，80g，红色， 100张/
包</t>
  </si>
  <si>
    <t>长尾夹</t>
  </si>
  <si>
    <t>19mm，40只/盒</t>
  </si>
  <si>
    <t>25mm，48只/盒</t>
  </si>
  <si>
    <t>32mm，24只/盒</t>
  </si>
  <si>
    <t>晨光/得力 黑色笔芯</t>
  </si>
  <si>
    <t>20支/盒，0.5mm</t>
  </si>
  <si>
    <t>晨光/得力 红色笔芯</t>
  </si>
  <si>
    <t>得力红色中性笔</t>
  </si>
  <si>
    <t>12支/盒，0.5mm</t>
  </si>
  <si>
    <t>宝克黑色中性笔</t>
  </si>
  <si>
    <t>中队旗</t>
  </si>
  <si>
    <t>3号</t>
  </si>
  <si>
    <t>面</t>
  </si>
  <si>
    <t>团旗</t>
  </si>
  <si>
    <t>定制国旗</t>
  </si>
  <si>
    <t>4米*6米</t>
  </si>
  <si>
    <t>蓝色印油</t>
  </si>
  <si>
    <t>10ml/支， 12支/盒</t>
  </si>
  <si>
    <t>红色印泥</t>
  </si>
  <si>
    <t>直径74mm</t>
  </si>
  <si>
    <t>南孚电池</t>
  </si>
  <si>
    <t>7号，60节/盒</t>
  </si>
  <si>
    <t>5号，60节/盒</t>
  </si>
  <si>
    <t>财务凭证档案盒</t>
  </si>
  <si>
    <t>A4，横款</t>
  </si>
  <si>
    <t>牛皮纸</t>
  </si>
  <si>
    <t>A4,80g,100张/包</t>
  </si>
  <si>
    <t>抽杆夹</t>
  </si>
  <si>
    <t>抽杆侧宽25mm， 10个/包</t>
  </si>
  <si>
    <t>抽杆侧宽8mm， 10个/包</t>
  </si>
  <si>
    <t>牛皮纸档案盒</t>
  </si>
  <si>
    <t>50cm， 10个/包</t>
  </si>
  <si>
    <t>30cm， 10个/包</t>
  </si>
  <si>
    <t>合计</t>
  </si>
  <si>
    <t xml:space="preserve"> 单位：岳普湖县阿其克中学(六中)</t>
  </si>
  <si>
    <t>岳普湖县万涛百货商行物品配送清单</t>
  </si>
  <si>
    <t>单位：                                 日期：2025 年  月  日</t>
  </si>
  <si>
    <t xml:space="preserve"> 送货单位:岳普湖县万涛百货商行          收货单位：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</si>
</sst>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9" workbookViewId="0">
      <selection activeCell="A37" sqref="A37:H37"/>
    </sheetView>
  </sheetViews>
  <sheetFormatPr defaultColWidth="9" defaultRowHeight="13.5" outlineLevelCol="7"/>
  <cols>
    <col min="1" max="1" width="6.125" customWidth="1"/>
    <col min="2" max="2" width="15.25" customWidth="1"/>
    <col min="3" max="3" width="21.75" customWidth="1"/>
    <col min="4" max="4" width="7" customWidth="1"/>
    <col min="5" max="5" width="7.25" customWidth="1"/>
    <col min="6" max="6" width="7.375" customWidth="1"/>
    <col min="7" max="7" width="8.25" customWidth="1"/>
    <col min="8" max="8" width="13.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17" t="s">
        <v>1</v>
      </c>
      <c r="B2" s="18"/>
      <c r="C2" s="19" t="s">
        <v>2</v>
      </c>
      <c r="D2" s="20" t="s">
        <v>3</v>
      </c>
      <c r="E2" s="21"/>
      <c r="F2" s="20" t="s">
        <v>4</v>
      </c>
      <c r="G2" s="22"/>
      <c r="H2" s="23"/>
    </row>
    <row r="3" ht="33" customHeight="1" spans="1:8">
      <c r="A3" s="20" t="s">
        <v>5</v>
      </c>
      <c r="B3" s="23"/>
      <c r="C3" s="19" t="s">
        <v>6</v>
      </c>
      <c r="D3" s="20" t="s">
        <v>7</v>
      </c>
      <c r="E3" s="21"/>
      <c r="F3" s="20">
        <v>15770105994</v>
      </c>
      <c r="G3" s="22"/>
      <c r="H3" s="23"/>
    </row>
    <row r="4" ht="33" customHeight="1" spans="1:8">
      <c r="A4" s="19" t="s">
        <v>8</v>
      </c>
      <c r="B4" s="19"/>
      <c r="C4" s="19" t="s">
        <v>9</v>
      </c>
      <c r="D4" s="19"/>
      <c r="E4" s="19"/>
      <c r="F4" s="19"/>
      <c r="G4" s="19"/>
      <c r="H4" s="19"/>
    </row>
    <row r="5" ht="39" customHeight="1" spans="1:8">
      <c r="A5" s="5" t="s">
        <v>10</v>
      </c>
      <c r="B5" s="6" t="s">
        <v>11</v>
      </c>
      <c r="C5" s="7" t="s">
        <v>12</v>
      </c>
      <c r="D5" s="8" t="s">
        <v>13</v>
      </c>
      <c r="E5" s="7" t="s">
        <v>14</v>
      </c>
      <c r="F5" s="7" t="s">
        <v>15</v>
      </c>
      <c r="G5" s="7" t="s">
        <v>16</v>
      </c>
      <c r="H5" s="9" t="s">
        <v>17</v>
      </c>
    </row>
    <row r="6" ht="30" customHeight="1" spans="1:8">
      <c r="A6" s="5">
        <v>1</v>
      </c>
      <c r="B6" s="24" t="s">
        <v>18</v>
      </c>
      <c r="C6" s="24" t="s">
        <v>19</v>
      </c>
      <c r="D6" s="24" t="s">
        <v>20</v>
      </c>
      <c r="E6" s="25">
        <v>56</v>
      </c>
      <c r="F6" s="25">
        <v>136</v>
      </c>
      <c r="G6" s="26">
        <f>E6*F6</f>
        <v>7616</v>
      </c>
      <c r="H6" s="9"/>
    </row>
    <row r="7" ht="30" customHeight="1" spans="1:8">
      <c r="A7" s="5">
        <v>2</v>
      </c>
      <c r="B7" s="24" t="s">
        <v>21</v>
      </c>
      <c r="C7" s="24" t="s">
        <v>22</v>
      </c>
      <c r="D7" s="24" t="s">
        <v>20</v>
      </c>
      <c r="E7" s="25">
        <v>154</v>
      </c>
      <c r="F7" s="25">
        <v>136</v>
      </c>
      <c r="G7" s="26">
        <f t="shared" ref="G7:G35" si="0">E7*F7</f>
        <v>20944</v>
      </c>
      <c r="H7" s="9"/>
    </row>
    <row r="8" ht="30" customHeight="1" spans="1:8">
      <c r="A8" s="5">
        <v>3</v>
      </c>
      <c r="B8" s="24" t="s">
        <v>23</v>
      </c>
      <c r="C8" s="24" t="s">
        <v>24</v>
      </c>
      <c r="D8" s="24" t="s">
        <v>25</v>
      </c>
      <c r="E8" s="25">
        <v>9</v>
      </c>
      <c r="F8" s="25">
        <v>2</v>
      </c>
      <c r="G8" s="26">
        <f t="shared" si="0"/>
        <v>18</v>
      </c>
      <c r="H8" s="9"/>
    </row>
    <row r="9" ht="30" customHeight="1" spans="1:8">
      <c r="A9" s="5">
        <v>4</v>
      </c>
      <c r="B9" s="24" t="s">
        <v>26</v>
      </c>
      <c r="C9" s="24" t="s">
        <v>27</v>
      </c>
      <c r="D9" s="24" t="s">
        <v>28</v>
      </c>
      <c r="E9" s="25">
        <v>20</v>
      </c>
      <c r="F9" s="25">
        <v>9</v>
      </c>
      <c r="G9" s="26">
        <f t="shared" si="0"/>
        <v>180</v>
      </c>
      <c r="H9" s="9"/>
    </row>
    <row r="10" ht="30" customHeight="1" spans="1:8">
      <c r="A10" s="5">
        <v>5</v>
      </c>
      <c r="B10" s="24" t="s">
        <v>29</v>
      </c>
      <c r="C10" s="24" t="s">
        <v>30</v>
      </c>
      <c r="D10" s="24" t="s">
        <v>25</v>
      </c>
      <c r="E10" s="25">
        <v>19</v>
      </c>
      <c r="F10" s="25">
        <v>23</v>
      </c>
      <c r="G10" s="26">
        <f t="shared" si="0"/>
        <v>437</v>
      </c>
      <c r="H10" s="9"/>
    </row>
    <row r="11" ht="30" customHeight="1" spans="1:8">
      <c r="A11" s="5">
        <v>6</v>
      </c>
      <c r="B11" s="24" t="s">
        <v>31</v>
      </c>
      <c r="C11" s="24" t="s">
        <v>32</v>
      </c>
      <c r="D11" s="24" t="s">
        <v>28</v>
      </c>
      <c r="E11" s="25">
        <v>10</v>
      </c>
      <c r="F11" s="25">
        <v>9</v>
      </c>
      <c r="G11" s="26">
        <f t="shared" si="0"/>
        <v>90</v>
      </c>
      <c r="H11" s="9"/>
    </row>
    <row r="12" ht="30" customHeight="1" spans="1:8">
      <c r="A12" s="5">
        <v>7</v>
      </c>
      <c r="B12" s="24" t="s">
        <v>33</v>
      </c>
      <c r="C12" s="24" t="s">
        <v>34</v>
      </c>
      <c r="D12" s="24" t="s">
        <v>35</v>
      </c>
      <c r="E12" s="25">
        <v>2</v>
      </c>
      <c r="F12" s="25">
        <v>75</v>
      </c>
      <c r="G12" s="26">
        <f t="shared" si="0"/>
        <v>150</v>
      </c>
      <c r="H12" s="9"/>
    </row>
    <row r="13" ht="30" customHeight="1" spans="1:8">
      <c r="A13" s="5">
        <v>8</v>
      </c>
      <c r="B13" s="24" t="s">
        <v>36</v>
      </c>
      <c r="C13" s="24" t="s">
        <v>37</v>
      </c>
      <c r="D13" s="24" t="s">
        <v>25</v>
      </c>
      <c r="E13" s="25">
        <v>45</v>
      </c>
      <c r="F13" s="27">
        <v>4</v>
      </c>
      <c r="G13" s="26">
        <f t="shared" si="0"/>
        <v>180</v>
      </c>
      <c r="H13" s="9"/>
    </row>
    <row r="14" ht="30" customHeight="1" spans="1:8">
      <c r="A14" s="5">
        <v>9</v>
      </c>
      <c r="B14" s="24" t="s">
        <v>38</v>
      </c>
      <c r="C14" s="24" t="s">
        <v>39</v>
      </c>
      <c r="D14" s="24" t="s">
        <v>40</v>
      </c>
      <c r="E14" s="25">
        <v>16</v>
      </c>
      <c r="F14" s="25">
        <v>9</v>
      </c>
      <c r="G14" s="26">
        <f t="shared" si="0"/>
        <v>144</v>
      </c>
      <c r="H14" s="9"/>
    </row>
    <row r="15" ht="30" customHeight="1" spans="1:8">
      <c r="A15" s="5">
        <v>10</v>
      </c>
      <c r="B15" s="24" t="s">
        <v>41</v>
      </c>
      <c r="C15" s="24" t="s">
        <v>42</v>
      </c>
      <c r="D15" s="24" t="s">
        <v>40</v>
      </c>
      <c r="E15" s="25">
        <v>10</v>
      </c>
      <c r="F15" s="25">
        <v>9</v>
      </c>
      <c r="G15" s="26">
        <f t="shared" si="0"/>
        <v>90</v>
      </c>
      <c r="H15" s="9"/>
    </row>
    <row r="16" ht="30" customHeight="1" spans="1:8">
      <c r="A16" s="5">
        <v>11</v>
      </c>
      <c r="B16" s="24" t="s">
        <v>43</v>
      </c>
      <c r="C16" s="24" t="s">
        <v>44</v>
      </c>
      <c r="D16" s="24" t="s">
        <v>25</v>
      </c>
      <c r="E16" s="25">
        <v>20</v>
      </c>
      <c r="F16" s="25">
        <v>7</v>
      </c>
      <c r="G16" s="26">
        <f t="shared" si="0"/>
        <v>140</v>
      </c>
      <c r="H16" s="9"/>
    </row>
    <row r="17" ht="30" customHeight="1" spans="1:8">
      <c r="A17" s="5">
        <v>12</v>
      </c>
      <c r="B17" s="24" t="s">
        <v>43</v>
      </c>
      <c r="C17" s="24" t="s">
        <v>45</v>
      </c>
      <c r="D17" s="24" t="s">
        <v>25</v>
      </c>
      <c r="E17" s="25">
        <v>20</v>
      </c>
      <c r="F17" s="25">
        <v>10</v>
      </c>
      <c r="G17" s="26">
        <f t="shared" si="0"/>
        <v>200</v>
      </c>
      <c r="H17" s="9"/>
    </row>
    <row r="18" ht="30" customHeight="1" spans="1:8">
      <c r="A18" s="5">
        <v>13</v>
      </c>
      <c r="B18" s="24" t="s">
        <v>43</v>
      </c>
      <c r="C18" s="24" t="s">
        <v>46</v>
      </c>
      <c r="D18" s="24" t="s">
        <v>25</v>
      </c>
      <c r="E18" s="25">
        <v>17</v>
      </c>
      <c r="F18" s="25">
        <v>11</v>
      </c>
      <c r="G18" s="26">
        <f t="shared" si="0"/>
        <v>187</v>
      </c>
      <c r="H18" s="9"/>
    </row>
    <row r="19" ht="30" customHeight="1" spans="1:8">
      <c r="A19" s="5">
        <v>14</v>
      </c>
      <c r="B19" s="24" t="s">
        <v>47</v>
      </c>
      <c r="C19" s="24" t="s">
        <v>48</v>
      </c>
      <c r="D19" s="24" t="s">
        <v>25</v>
      </c>
      <c r="E19" s="25">
        <v>72</v>
      </c>
      <c r="F19" s="25">
        <v>10.5</v>
      </c>
      <c r="G19" s="26">
        <f t="shared" si="0"/>
        <v>756</v>
      </c>
      <c r="H19" s="9"/>
    </row>
    <row r="20" ht="30" customHeight="1" spans="1:8">
      <c r="A20" s="5">
        <v>15</v>
      </c>
      <c r="B20" s="24" t="s">
        <v>49</v>
      </c>
      <c r="C20" s="24" t="s">
        <v>48</v>
      </c>
      <c r="D20" s="24" t="s">
        <v>25</v>
      </c>
      <c r="E20" s="25">
        <v>36</v>
      </c>
      <c r="F20" s="25">
        <v>11</v>
      </c>
      <c r="G20" s="26">
        <f t="shared" si="0"/>
        <v>396</v>
      </c>
      <c r="H20" s="9"/>
    </row>
    <row r="21" ht="30" customHeight="1" spans="1:8">
      <c r="A21" s="5">
        <v>16</v>
      </c>
      <c r="B21" s="24" t="s">
        <v>50</v>
      </c>
      <c r="C21" s="24" t="s">
        <v>51</v>
      </c>
      <c r="D21" s="24" t="s">
        <v>25</v>
      </c>
      <c r="E21" s="25">
        <v>35</v>
      </c>
      <c r="F21" s="25">
        <v>10</v>
      </c>
      <c r="G21" s="26">
        <f t="shared" si="0"/>
        <v>350</v>
      </c>
      <c r="H21" s="9"/>
    </row>
    <row r="22" ht="30" customHeight="1" spans="1:8">
      <c r="A22" s="5">
        <v>17</v>
      </c>
      <c r="B22" s="24" t="s">
        <v>52</v>
      </c>
      <c r="C22" s="24" t="s">
        <v>51</v>
      </c>
      <c r="D22" s="24" t="s">
        <v>25</v>
      </c>
      <c r="E22" s="25">
        <v>29</v>
      </c>
      <c r="F22" s="25">
        <v>22</v>
      </c>
      <c r="G22" s="26">
        <f t="shared" si="0"/>
        <v>638</v>
      </c>
      <c r="H22" s="9"/>
    </row>
    <row r="23" ht="30" customHeight="1" spans="1:8">
      <c r="A23" s="5">
        <v>18</v>
      </c>
      <c r="B23" s="24" t="s">
        <v>53</v>
      </c>
      <c r="C23" s="24" t="s">
        <v>54</v>
      </c>
      <c r="D23" s="24" t="s">
        <v>55</v>
      </c>
      <c r="E23" s="25">
        <v>3</v>
      </c>
      <c r="F23" s="25">
        <v>7</v>
      </c>
      <c r="G23" s="26">
        <f t="shared" si="0"/>
        <v>21</v>
      </c>
      <c r="H23" s="9"/>
    </row>
    <row r="24" ht="30" customHeight="1" spans="1:8">
      <c r="A24" s="5">
        <v>19</v>
      </c>
      <c r="B24" s="24" t="s">
        <v>56</v>
      </c>
      <c r="C24" s="24" t="s">
        <v>54</v>
      </c>
      <c r="D24" s="24" t="s">
        <v>55</v>
      </c>
      <c r="E24" s="25">
        <v>5</v>
      </c>
      <c r="F24" s="25">
        <v>15</v>
      </c>
      <c r="G24" s="26">
        <f t="shared" si="0"/>
        <v>75</v>
      </c>
      <c r="H24" s="9"/>
    </row>
    <row r="25" ht="30" customHeight="1" spans="1:8">
      <c r="A25" s="5">
        <v>20</v>
      </c>
      <c r="B25" s="24" t="s">
        <v>57</v>
      </c>
      <c r="C25" s="24" t="s">
        <v>58</v>
      </c>
      <c r="D25" s="24" t="s">
        <v>55</v>
      </c>
      <c r="E25" s="25">
        <v>1</v>
      </c>
      <c r="F25" s="25">
        <v>160</v>
      </c>
      <c r="G25" s="26">
        <f t="shared" si="0"/>
        <v>160</v>
      </c>
      <c r="H25" s="9"/>
    </row>
    <row r="26" ht="30" customHeight="1" spans="1:8">
      <c r="A26" s="5">
        <v>21</v>
      </c>
      <c r="B26" s="24" t="s">
        <v>59</v>
      </c>
      <c r="C26" s="24" t="s">
        <v>60</v>
      </c>
      <c r="D26" s="24" t="s">
        <v>25</v>
      </c>
      <c r="E26" s="25">
        <v>3</v>
      </c>
      <c r="F26" s="25">
        <v>70</v>
      </c>
      <c r="G26" s="26">
        <f t="shared" si="0"/>
        <v>210</v>
      </c>
      <c r="H26" s="9"/>
    </row>
    <row r="27" ht="30" customHeight="1" spans="1:8">
      <c r="A27" s="5">
        <v>22</v>
      </c>
      <c r="B27" s="24" t="s">
        <v>61</v>
      </c>
      <c r="C27" s="24" t="s">
        <v>62</v>
      </c>
      <c r="D27" s="24" t="s">
        <v>28</v>
      </c>
      <c r="E27" s="25">
        <v>10</v>
      </c>
      <c r="F27" s="25">
        <v>8</v>
      </c>
      <c r="G27" s="26">
        <f t="shared" si="0"/>
        <v>80</v>
      </c>
      <c r="H27" s="9"/>
    </row>
    <row r="28" ht="30" customHeight="1" spans="1:8">
      <c r="A28" s="5">
        <v>23</v>
      </c>
      <c r="B28" s="24" t="s">
        <v>63</v>
      </c>
      <c r="C28" s="24" t="s">
        <v>64</v>
      </c>
      <c r="D28" s="24" t="s">
        <v>25</v>
      </c>
      <c r="E28" s="25">
        <v>2</v>
      </c>
      <c r="F28" s="25">
        <v>69</v>
      </c>
      <c r="G28" s="26">
        <f t="shared" si="0"/>
        <v>138</v>
      </c>
      <c r="H28" s="9"/>
    </row>
    <row r="29" ht="30" customHeight="1" spans="1:8">
      <c r="A29" s="5">
        <v>24</v>
      </c>
      <c r="B29" s="24" t="s">
        <v>63</v>
      </c>
      <c r="C29" s="24" t="s">
        <v>65</v>
      </c>
      <c r="D29" s="24" t="s">
        <v>25</v>
      </c>
      <c r="E29" s="25">
        <v>5</v>
      </c>
      <c r="F29" s="25">
        <v>69</v>
      </c>
      <c r="G29" s="26">
        <f t="shared" si="0"/>
        <v>345</v>
      </c>
      <c r="H29" s="9"/>
    </row>
    <row r="30" ht="30" customHeight="1" spans="1:8">
      <c r="A30" s="5">
        <v>25</v>
      </c>
      <c r="B30" s="24" t="s">
        <v>66</v>
      </c>
      <c r="C30" s="24" t="s">
        <v>67</v>
      </c>
      <c r="D30" s="24" t="s">
        <v>28</v>
      </c>
      <c r="E30" s="25">
        <v>40</v>
      </c>
      <c r="F30" s="25">
        <v>4</v>
      </c>
      <c r="G30" s="26">
        <f t="shared" si="0"/>
        <v>160</v>
      </c>
      <c r="H30" s="9"/>
    </row>
    <row r="31" ht="30" customHeight="1" spans="1:8">
      <c r="A31" s="5">
        <v>26</v>
      </c>
      <c r="B31" s="24" t="s">
        <v>68</v>
      </c>
      <c r="C31" s="24" t="s">
        <v>69</v>
      </c>
      <c r="D31" s="24" t="s">
        <v>40</v>
      </c>
      <c r="E31" s="25">
        <v>2</v>
      </c>
      <c r="F31" s="25">
        <v>18</v>
      </c>
      <c r="G31" s="26">
        <f t="shared" si="0"/>
        <v>36</v>
      </c>
      <c r="H31" s="9"/>
    </row>
    <row r="32" ht="30" customHeight="1" spans="1:8">
      <c r="A32" s="5">
        <v>27</v>
      </c>
      <c r="B32" s="24" t="s">
        <v>70</v>
      </c>
      <c r="C32" s="24" t="s">
        <v>71</v>
      </c>
      <c r="D32" s="24" t="s">
        <v>40</v>
      </c>
      <c r="E32" s="25">
        <v>7</v>
      </c>
      <c r="F32" s="25">
        <v>20</v>
      </c>
      <c r="G32" s="26">
        <f t="shared" si="0"/>
        <v>140</v>
      </c>
      <c r="H32" s="9"/>
    </row>
    <row r="33" ht="30" customHeight="1" spans="1:8">
      <c r="A33" s="5">
        <v>28</v>
      </c>
      <c r="B33" s="24" t="s">
        <v>70</v>
      </c>
      <c r="C33" s="24" t="s">
        <v>72</v>
      </c>
      <c r="D33" s="24" t="s">
        <v>40</v>
      </c>
      <c r="E33" s="25">
        <v>14</v>
      </c>
      <c r="F33" s="25">
        <v>13</v>
      </c>
      <c r="G33" s="26">
        <f t="shared" si="0"/>
        <v>182</v>
      </c>
      <c r="H33" s="9"/>
    </row>
    <row r="34" ht="30" customHeight="1" spans="1:8">
      <c r="A34" s="5">
        <v>29</v>
      </c>
      <c r="B34" s="24" t="s">
        <v>73</v>
      </c>
      <c r="C34" s="24" t="s">
        <v>74</v>
      </c>
      <c r="D34" s="24" t="s">
        <v>40</v>
      </c>
      <c r="E34" s="25">
        <v>11</v>
      </c>
      <c r="F34" s="25">
        <v>25</v>
      </c>
      <c r="G34" s="26">
        <f t="shared" si="0"/>
        <v>275</v>
      </c>
      <c r="H34" s="9"/>
    </row>
    <row r="35" ht="30" customHeight="1" spans="1:8">
      <c r="A35" s="5">
        <v>30</v>
      </c>
      <c r="B35" s="24" t="s">
        <v>73</v>
      </c>
      <c r="C35" s="24" t="s">
        <v>75</v>
      </c>
      <c r="D35" s="24" t="s">
        <v>40</v>
      </c>
      <c r="E35" s="25">
        <v>12</v>
      </c>
      <c r="F35" s="25">
        <v>22</v>
      </c>
      <c r="G35" s="26">
        <f t="shared" si="0"/>
        <v>264</v>
      </c>
      <c r="H35" s="9"/>
    </row>
    <row r="36" ht="33" customHeight="1" spans="1:8">
      <c r="A36" s="12"/>
      <c r="B36" s="28" t="s">
        <v>76</v>
      </c>
      <c r="C36" s="28"/>
      <c r="D36" s="5"/>
      <c r="E36" s="5"/>
      <c r="F36" s="5"/>
      <c r="G36" s="5">
        <f>SUM(G6:G35)</f>
        <v>34602</v>
      </c>
      <c r="H36" s="13"/>
    </row>
    <row r="37" ht="37" customHeight="1" spans="1:8">
      <c r="A37" s="14" t="s">
        <v>77</v>
      </c>
      <c r="B37" s="15"/>
      <c r="C37" s="15"/>
      <c r="D37" s="15"/>
      <c r="E37" s="15"/>
      <c r="F37" s="15"/>
      <c r="G37" s="15"/>
      <c r="H37" s="16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37:H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5" sqref="N5"/>
    </sheetView>
  </sheetViews>
  <sheetFormatPr defaultColWidth="9" defaultRowHeight="13.5" outlineLevelCol="7"/>
  <cols>
    <col min="1" max="1" width="6.125" customWidth="1"/>
    <col min="2" max="2" width="15.25" customWidth="1"/>
    <col min="3" max="3" width="18.375" customWidth="1"/>
    <col min="4" max="4" width="8.25" customWidth="1"/>
    <col min="5" max="5" width="8.125" customWidth="1"/>
    <col min="6" max="6" width="8.625" customWidth="1"/>
    <col min="7" max="7" width="9.375" customWidth="1"/>
  </cols>
  <sheetData>
    <row r="1" ht="51" customHeight="1" spans="1:8">
      <c r="A1" s="1" t="s">
        <v>78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79</v>
      </c>
      <c r="B2" s="3"/>
      <c r="C2" s="3"/>
      <c r="D2" s="3"/>
      <c r="E2" s="3"/>
      <c r="F2" s="3"/>
      <c r="G2" s="3"/>
      <c r="H2" s="4"/>
    </row>
    <row r="3" ht="48" customHeight="1" spans="1:8">
      <c r="A3" s="5" t="s">
        <v>10</v>
      </c>
      <c r="B3" s="6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9" t="s">
        <v>17</v>
      </c>
    </row>
    <row r="4" ht="39" customHeight="1" spans="1:8">
      <c r="A4" s="5">
        <v>1</v>
      </c>
      <c r="B4" s="10"/>
      <c r="C4" s="7"/>
      <c r="D4" s="10"/>
      <c r="E4" s="11"/>
      <c r="F4" s="10"/>
      <c r="G4" s="7"/>
      <c r="H4" s="9"/>
    </row>
    <row r="5" ht="39" customHeight="1" spans="1:8">
      <c r="A5" s="5">
        <v>2</v>
      </c>
      <c r="B5" s="10"/>
      <c r="C5" s="7"/>
      <c r="D5" s="10"/>
      <c r="E5" s="11"/>
      <c r="F5" s="10"/>
      <c r="G5" s="7"/>
      <c r="H5" s="9"/>
    </row>
    <row r="6" ht="39" customHeight="1" spans="1:8">
      <c r="A6" s="5">
        <v>3</v>
      </c>
      <c r="B6" s="10"/>
      <c r="C6" s="7"/>
      <c r="D6" s="10"/>
      <c r="E6" s="11"/>
      <c r="F6" s="10"/>
      <c r="G6" s="7"/>
      <c r="H6" s="9"/>
    </row>
    <row r="7" ht="39" customHeight="1" spans="1:8">
      <c r="A7" s="5">
        <v>4</v>
      </c>
      <c r="B7" s="10"/>
      <c r="C7" s="7"/>
      <c r="D7" s="10"/>
      <c r="E7" s="11"/>
      <c r="F7" s="10"/>
      <c r="G7" s="7"/>
      <c r="H7" s="9"/>
    </row>
    <row r="8" ht="39" customHeight="1" spans="1:8">
      <c r="A8" s="5">
        <v>5</v>
      </c>
      <c r="B8" s="10"/>
      <c r="C8" s="7"/>
      <c r="D8" s="10"/>
      <c r="E8" s="11"/>
      <c r="F8" s="10"/>
      <c r="G8" s="7"/>
      <c r="H8" s="9"/>
    </row>
    <row r="9" ht="39" customHeight="1" spans="1:8">
      <c r="A9" s="5">
        <v>6</v>
      </c>
      <c r="B9" s="10"/>
      <c r="C9" s="7"/>
      <c r="D9" s="10"/>
      <c r="E9" s="11"/>
      <c r="F9" s="10"/>
      <c r="G9" s="7"/>
      <c r="H9" s="9"/>
    </row>
    <row r="10" ht="39" customHeight="1" spans="1:8">
      <c r="A10" s="5">
        <v>7</v>
      </c>
      <c r="B10" s="10"/>
      <c r="C10" s="7"/>
      <c r="D10" s="10"/>
      <c r="E10" s="11"/>
      <c r="F10" s="10"/>
      <c r="G10" s="7"/>
      <c r="H10" s="9"/>
    </row>
    <row r="11" ht="39" customHeight="1" spans="1:8">
      <c r="A11" s="5">
        <v>8</v>
      </c>
      <c r="B11" s="10"/>
      <c r="C11" s="7"/>
      <c r="D11" s="10"/>
      <c r="E11" s="11"/>
      <c r="F11" s="10"/>
      <c r="G11" s="7"/>
      <c r="H11" s="9"/>
    </row>
    <row r="12" ht="39" customHeight="1" spans="1:8">
      <c r="A12" s="5">
        <v>9</v>
      </c>
      <c r="B12" s="10"/>
      <c r="C12" s="7"/>
      <c r="D12" s="10"/>
      <c r="E12" s="11"/>
      <c r="F12" s="10"/>
      <c r="G12" s="7"/>
      <c r="H12" s="9"/>
    </row>
    <row r="13" ht="39" customHeight="1" spans="1:8">
      <c r="A13" s="5">
        <v>10</v>
      </c>
      <c r="B13" s="10"/>
      <c r="C13" s="7"/>
      <c r="D13" s="10"/>
      <c r="E13" s="11"/>
      <c r="F13" s="10"/>
      <c r="G13" s="7"/>
      <c r="H13" s="9"/>
    </row>
    <row r="14" ht="39" customHeight="1" spans="1:8">
      <c r="A14" s="12"/>
      <c r="B14" s="6"/>
      <c r="C14" s="6"/>
      <c r="D14" s="12"/>
      <c r="E14" s="12"/>
      <c r="F14" s="12"/>
      <c r="G14" s="12"/>
      <c r="H14" s="13"/>
    </row>
    <row r="15" ht="44" customHeight="1" spans="1:8">
      <c r="A15" s="14" t="s">
        <v>80</v>
      </c>
      <c r="B15" s="15"/>
      <c r="C15" s="15"/>
      <c r="D15" s="15"/>
      <c r="E15" s="15"/>
      <c r="F15" s="15"/>
      <c r="G15" s="15"/>
      <c r="H15" s="16"/>
    </row>
  </sheetData>
  <mergeCells count="3">
    <mergeCell ref="A1:H1"/>
    <mergeCell ref="A2:H2"/>
    <mergeCell ref="A15:H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WPS_1523065578</cp:lastModifiedBy>
  <dcterms:created xsi:type="dcterms:W3CDTF">2023-04-10T08:38:00Z</dcterms:created>
  <dcterms:modified xsi:type="dcterms:W3CDTF">2025-02-25T09:02:34Z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3CFB75FC808B4290994620C00108023B_13</vt:lpwstr>
  </property>
  <property fmtid="{D5CDD505-2E9C-101B-9397-08002B2CF9AE}" pid="3" name="KSOProductBuildVer">
    <vt:lpwstr>2052-12.1.0.20305</vt:lpwstr>
  </property>
</Properties>
</file>