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 firstSheet="1" activeTab="1"/>
  </bookViews>
  <sheets>
    <sheet name="2023.2.21" sheetId="1" state="hidden" r:id="rId1"/>
    <sheet name="2023.5.10" sheetId="2" r:id="rId2"/>
  </sheets>
  <calcPr calcId="144525"/>
</workbook>
</file>

<file path=xl/sharedStrings.xml><?xml version="1.0" encoding="utf-8"?>
<sst xmlns="http://schemas.openxmlformats.org/spreadsheetml/2006/main" count="237" uniqueCount="113">
  <si>
    <t>岳普湖县中等职业技术学校申购单</t>
  </si>
  <si>
    <t>申购科室：后勤科                                                                 日期：2023年4月16日</t>
  </si>
  <si>
    <t>序号</t>
  </si>
  <si>
    <t>物品名称</t>
  </si>
  <si>
    <t>数量</t>
  </si>
  <si>
    <t>规格</t>
  </si>
  <si>
    <t>单价（元）</t>
  </si>
  <si>
    <t>合价</t>
  </si>
  <si>
    <t>用途</t>
  </si>
  <si>
    <t>申购科室</t>
  </si>
  <si>
    <t>申购人</t>
  </si>
  <si>
    <t>普通塑料水龙头</t>
  </si>
  <si>
    <t>20mm型</t>
  </si>
  <si>
    <t>日常维修</t>
  </si>
  <si>
    <t>后勤科</t>
  </si>
  <si>
    <t>洗手盆单水龙头</t>
  </si>
  <si>
    <t>软管子</t>
  </si>
  <si>
    <t>个（80cm*20mm）</t>
  </si>
  <si>
    <t>安全出口左方向</t>
  </si>
  <si>
    <t>储电达到90分钟</t>
  </si>
  <si>
    <t>安全出口右方向</t>
  </si>
  <si>
    <t>安全出口左右两方向</t>
  </si>
  <si>
    <t>安全出口指示灯（无方向箭头）</t>
  </si>
  <si>
    <t>消防应急照明灯</t>
  </si>
  <si>
    <t>电胶布</t>
  </si>
  <si>
    <t>个（三种颜色各10个）</t>
  </si>
  <si>
    <t>泡沫双面胶</t>
  </si>
  <si>
    <t>个</t>
  </si>
  <si>
    <t>钢钉</t>
  </si>
  <si>
    <t>盒（5公分）</t>
  </si>
  <si>
    <t>墙内插座</t>
  </si>
  <si>
    <t>5孔、10安</t>
  </si>
  <si>
    <t>墙内开关</t>
  </si>
  <si>
    <t>单孔、10安</t>
  </si>
  <si>
    <t>明装插座</t>
  </si>
  <si>
    <t>3孔、10安</t>
  </si>
  <si>
    <t>铝合金窗户把手</t>
  </si>
  <si>
    <t>左右手、各100个</t>
  </si>
  <si>
    <t>生胶带</t>
  </si>
  <si>
    <t>防盗门把手</t>
  </si>
  <si>
    <t>防撞贴</t>
  </si>
  <si>
    <t>铝合金窗帘挂钩</t>
  </si>
  <si>
    <t>洗脸盆地漏</t>
  </si>
  <si>
    <t>11公分</t>
  </si>
  <si>
    <t>三角阀</t>
  </si>
  <si>
    <t>水厕冲水水箱</t>
  </si>
  <si>
    <t>彩钢自攻钉</t>
  </si>
  <si>
    <t>盒（3公分5公分，各3盒）</t>
  </si>
  <si>
    <t>pvc三通</t>
  </si>
  <si>
    <t>PVC弯头</t>
  </si>
  <si>
    <t>70mm型</t>
  </si>
  <si>
    <t>PVC阀门</t>
  </si>
  <si>
    <t>皮带扳手</t>
  </si>
  <si>
    <t>PVC胶水</t>
  </si>
  <si>
    <t>500mg/瓶</t>
  </si>
  <si>
    <t>PVC外侧接头</t>
  </si>
  <si>
    <t>哈弗接</t>
  </si>
  <si>
    <t>PVC直接</t>
  </si>
  <si>
    <t>玻璃胶</t>
  </si>
  <si>
    <t>天花板</t>
  </si>
  <si>
    <t>60*60厘米</t>
  </si>
  <si>
    <t>下水管</t>
  </si>
  <si>
    <t>110型</t>
  </si>
  <si>
    <t>下水弯头</t>
  </si>
  <si>
    <t>下水直接</t>
  </si>
  <si>
    <t>井盖</t>
  </si>
  <si>
    <t>直径70厘米</t>
  </si>
  <si>
    <t>德力西1p空气开关</t>
  </si>
  <si>
    <t>C32</t>
  </si>
  <si>
    <t>参考总价</t>
  </si>
  <si>
    <t>单位负责人签字：                                                         科室组长签字：</t>
  </si>
  <si>
    <t>申购科室：旅游系                                  日期：2025年1月7日</t>
  </si>
  <si>
    <t>预算价格合价</t>
  </si>
  <si>
    <t>面粉</t>
  </si>
  <si>
    <t>袋</t>
  </si>
  <si>
    <t>葱</t>
  </si>
  <si>
    <t>公斤</t>
  </si>
  <si>
    <t>青辣椒</t>
  </si>
  <si>
    <t>草鱼</t>
  </si>
  <si>
    <t>条</t>
  </si>
  <si>
    <t>红辣椒</t>
  </si>
  <si>
    <t>小葱</t>
  </si>
  <si>
    <t>半</t>
  </si>
  <si>
    <t>白砂糖</t>
  </si>
  <si>
    <t>花生米</t>
  </si>
  <si>
    <t>鸡蛋</t>
  </si>
  <si>
    <t>盘</t>
  </si>
  <si>
    <t>大蒜</t>
  </si>
  <si>
    <t>植物油20公斤</t>
  </si>
  <si>
    <t>桶</t>
  </si>
  <si>
    <t>生姜</t>
  </si>
  <si>
    <t>干香菇</t>
  </si>
  <si>
    <t>克</t>
  </si>
  <si>
    <t>鸡胸肉</t>
  </si>
  <si>
    <t>块</t>
  </si>
  <si>
    <t>番茄酱</t>
  </si>
  <si>
    <t>罐</t>
  </si>
  <si>
    <t>清水冬笋罐头</t>
  </si>
  <si>
    <t>胡萝卜</t>
  </si>
  <si>
    <t>车轮牌起酥油</t>
  </si>
  <si>
    <t>玉米淀粉</t>
  </si>
  <si>
    <t>白莲蓉</t>
  </si>
  <si>
    <t>干酵母</t>
  </si>
  <si>
    <t>青萝卜</t>
  </si>
  <si>
    <t>象牙白萝卜</t>
  </si>
  <si>
    <t>心里美萝卜</t>
  </si>
  <si>
    <t>方火腿</t>
  </si>
  <si>
    <t>鸡肉香肠</t>
  </si>
  <si>
    <t>小乳瓜</t>
  </si>
  <si>
    <t>鸡蛋干</t>
  </si>
  <si>
    <t>黄心胡萝卜</t>
  </si>
  <si>
    <t>牛肉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</si>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</sst>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3" borderId="5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23" fillId="33" borderId="12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workbookViewId="0">
      <selection activeCell="F53" sqref="F53"/>
    </sheetView>
  </sheetViews>
  <sheetFormatPr defaultColWidth="9" defaultRowHeight="14.25"/>
  <cols>
    <col min="1" max="1" width="9" style="1" customWidth="1"/>
    <col min="2" max="2" width="19.3333333333333" customWidth="1"/>
    <col min="3" max="3" width="5.58333333333333" customWidth="1"/>
    <col min="4" max="4" width="22.25" customWidth="1"/>
    <col min="5" max="6" width="12.25" customWidth="1"/>
    <col min="7" max="7" width="10.0833333333333" style="2" customWidth="1"/>
    <col min="8" max="8" width="9.83333333333333" customWidth="1"/>
    <col min="9" max="9" width="22.25" customWidth="1"/>
  </cols>
  <sheetData>
    <row r="1" ht="3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6" customHeight="1" spans="1:9">
      <c r="A2" s="9" t="s">
        <v>1</v>
      </c>
      <c r="B2" s="9"/>
      <c r="C2" s="9"/>
      <c r="D2" s="9"/>
      <c r="E2" s="9"/>
      <c r="F2" s="9"/>
      <c r="G2" s="4"/>
      <c r="H2" s="9"/>
      <c r="I2" s="9"/>
    </row>
    <row r="3" s="1" customFormat="1" ht="27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21" customHeight="1" spans="1:9">
      <c r="A4" s="4">
        <v>1</v>
      </c>
      <c r="B4" s="7" t="s">
        <v>11</v>
      </c>
      <c r="C4" s="10">
        <v>50</v>
      </c>
      <c r="D4" s="7" t="s">
        <v>12</v>
      </c>
      <c r="E4" s="4">
        <v>6</v>
      </c>
      <c r="F4" s="4">
        <f>E4*C4</f>
        <v>300</v>
      </c>
      <c r="G4" s="7" t="s">
        <v>13</v>
      </c>
      <c r="H4" s="7" t="s">
        <v>14</v>
      </c>
      <c r="I4" s="4"/>
    </row>
    <row r="5" ht="21" customHeight="1" spans="1:9">
      <c r="A5" s="4">
        <v>2</v>
      </c>
      <c r="B5" s="7" t="s">
        <v>15</v>
      </c>
      <c r="C5" s="10">
        <v>30</v>
      </c>
      <c r="D5" s="7" t="s">
        <v>12</v>
      </c>
      <c r="E5" s="4">
        <v>20</v>
      </c>
      <c r="F5" s="4">
        <f t="shared" ref="F5:F41" si="0">E5*C5</f>
        <v>600</v>
      </c>
      <c r="G5" s="7" t="s">
        <v>13</v>
      </c>
      <c r="H5" s="7" t="s">
        <v>14</v>
      </c>
      <c r="I5" s="4"/>
    </row>
    <row r="6" ht="39" customHeight="1" spans="1:9">
      <c r="A6" s="4">
        <v>3</v>
      </c>
      <c r="B6" s="11" t="s">
        <v>16</v>
      </c>
      <c r="C6" s="10">
        <v>20</v>
      </c>
      <c r="D6" s="12" t="s">
        <v>17</v>
      </c>
      <c r="E6" s="4">
        <v>11</v>
      </c>
      <c r="F6" s="4">
        <f t="shared" si="0"/>
        <v>220</v>
      </c>
      <c r="G6" s="7" t="s">
        <v>13</v>
      </c>
      <c r="H6" s="7" t="s">
        <v>14</v>
      </c>
      <c r="I6" s="4"/>
    </row>
    <row r="7" ht="24" customHeight="1" spans="1:9">
      <c r="A7" s="4">
        <v>4</v>
      </c>
      <c r="B7" s="11" t="s">
        <v>18</v>
      </c>
      <c r="C7" s="10">
        <v>30</v>
      </c>
      <c r="D7" s="7" t="s">
        <v>19</v>
      </c>
      <c r="E7" s="4">
        <v>35</v>
      </c>
      <c r="F7" s="4">
        <f t="shared" si="0"/>
        <v>1050</v>
      </c>
      <c r="G7" s="7" t="s">
        <v>13</v>
      </c>
      <c r="H7" s="7" t="s">
        <v>14</v>
      </c>
      <c r="I7" s="4"/>
    </row>
    <row r="8" ht="21" customHeight="1" spans="1:9">
      <c r="A8" s="4">
        <v>5</v>
      </c>
      <c r="B8" s="11" t="s">
        <v>20</v>
      </c>
      <c r="C8" s="10">
        <v>30</v>
      </c>
      <c r="D8" s="7" t="s">
        <v>19</v>
      </c>
      <c r="E8" s="4">
        <v>35</v>
      </c>
      <c r="F8" s="4">
        <f t="shared" si="0"/>
        <v>1050</v>
      </c>
      <c r="G8" s="7" t="s">
        <v>13</v>
      </c>
      <c r="H8" s="7" t="s">
        <v>14</v>
      </c>
      <c r="I8" s="4"/>
    </row>
    <row r="9" ht="21" customHeight="1" spans="1:9">
      <c r="A9" s="4">
        <v>6</v>
      </c>
      <c r="B9" s="11" t="s">
        <v>21</v>
      </c>
      <c r="C9" s="10">
        <v>30</v>
      </c>
      <c r="D9" s="7" t="s">
        <v>19</v>
      </c>
      <c r="E9" s="4">
        <v>35</v>
      </c>
      <c r="F9" s="4">
        <f t="shared" si="0"/>
        <v>1050</v>
      </c>
      <c r="G9" s="7" t="s">
        <v>13</v>
      </c>
      <c r="H9" s="7" t="s">
        <v>14</v>
      </c>
      <c r="I9" s="4"/>
    </row>
    <row r="10" ht="41.15" customHeight="1" spans="1:9">
      <c r="A10" s="4">
        <v>7</v>
      </c>
      <c r="B10" s="11" t="s">
        <v>22</v>
      </c>
      <c r="C10" s="10">
        <v>30</v>
      </c>
      <c r="D10" s="7" t="s">
        <v>19</v>
      </c>
      <c r="E10" s="4">
        <v>45</v>
      </c>
      <c r="F10" s="4">
        <f t="shared" si="0"/>
        <v>1350</v>
      </c>
      <c r="G10" s="7" t="s">
        <v>13</v>
      </c>
      <c r="H10" s="7" t="s">
        <v>14</v>
      </c>
      <c r="I10" s="4"/>
    </row>
    <row r="11" ht="21" customHeight="1" spans="1:9">
      <c r="A11" s="4">
        <v>8</v>
      </c>
      <c r="B11" s="11" t="s">
        <v>23</v>
      </c>
      <c r="C11" s="10">
        <v>50</v>
      </c>
      <c r="D11" s="7" t="s">
        <v>19</v>
      </c>
      <c r="E11" s="4">
        <v>55</v>
      </c>
      <c r="F11" s="4">
        <f t="shared" si="0"/>
        <v>2750</v>
      </c>
      <c r="G11" s="7" t="s">
        <v>13</v>
      </c>
      <c r="H11" s="7" t="s">
        <v>14</v>
      </c>
      <c r="I11" s="4"/>
    </row>
    <row r="12" ht="21" customHeight="1" spans="1:9">
      <c r="A12" s="4">
        <v>9</v>
      </c>
      <c r="B12" s="11" t="s">
        <v>24</v>
      </c>
      <c r="C12" s="10">
        <v>30</v>
      </c>
      <c r="D12" s="7" t="s">
        <v>25</v>
      </c>
      <c r="E12" s="4">
        <v>5</v>
      </c>
      <c r="F12" s="4">
        <f t="shared" si="0"/>
        <v>150</v>
      </c>
      <c r="G12" s="7" t="s">
        <v>13</v>
      </c>
      <c r="H12" s="7" t="s">
        <v>14</v>
      </c>
      <c r="I12" s="4"/>
    </row>
    <row r="13" ht="21" customHeight="1" spans="1:9">
      <c r="A13" s="4">
        <v>10</v>
      </c>
      <c r="B13" s="11" t="s">
        <v>26</v>
      </c>
      <c r="C13" s="10">
        <v>10</v>
      </c>
      <c r="D13" s="7" t="s">
        <v>27</v>
      </c>
      <c r="E13" s="4">
        <v>4</v>
      </c>
      <c r="F13" s="4">
        <f t="shared" si="0"/>
        <v>40</v>
      </c>
      <c r="G13" s="7" t="s">
        <v>13</v>
      </c>
      <c r="H13" s="7" t="s">
        <v>14</v>
      </c>
      <c r="I13" s="4"/>
    </row>
    <row r="14" ht="21" customHeight="1" spans="1:9">
      <c r="A14" s="4">
        <v>11</v>
      </c>
      <c r="B14" s="11" t="s">
        <v>28</v>
      </c>
      <c r="C14" s="10">
        <v>10</v>
      </c>
      <c r="D14" s="7" t="s">
        <v>29</v>
      </c>
      <c r="E14" s="4">
        <v>10</v>
      </c>
      <c r="F14" s="4">
        <f t="shared" si="0"/>
        <v>100</v>
      </c>
      <c r="G14" s="7" t="s">
        <v>13</v>
      </c>
      <c r="H14" s="7" t="s">
        <v>14</v>
      </c>
      <c r="I14" s="4"/>
    </row>
    <row r="15" ht="21" customHeight="1" spans="1:9">
      <c r="A15" s="4">
        <v>12</v>
      </c>
      <c r="B15" s="11" t="s">
        <v>30</v>
      </c>
      <c r="C15" s="10">
        <v>10</v>
      </c>
      <c r="D15" s="7" t="s">
        <v>31</v>
      </c>
      <c r="E15" s="4">
        <v>12</v>
      </c>
      <c r="F15" s="4">
        <f t="shared" si="0"/>
        <v>120</v>
      </c>
      <c r="G15" s="7" t="s">
        <v>13</v>
      </c>
      <c r="H15" s="7" t="s">
        <v>14</v>
      </c>
      <c r="I15" s="4"/>
    </row>
    <row r="16" ht="21" customHeight="1" spans="1:9">
      <c r="A16" s="4">
        <v>13</v>
      </c>
      <c r="B16" s="11" t="s">
        <v>32</v>
      </c>
      <c r="C16" s="10">
        <v>20</v>
      </c>
      <c r="D16" s="7" t="s">
        <v>33</v>
      </c>
      <c r="E16" s="4">
        <v>12</v>
      </c>
      <c r="F16" s="4">
        <f t="shared" si="0"/>
        <v>240</v>
      </c>
      <c r="G16" s="7" t="s">
        <v>13</v>
      </c>
      <c r="H16" s="7" t="s">
        <v>14</v>
      </c>
      <c r="I16" s="4"/>
    </row>
    <row r="17" ht="21" customHeight="1" spans="1:9">
      <c r="A17" s="4">
        <v>14</v>
      </c>
      <c r="B17" s="11" t="s">
        <v>34</v>
      </c>
      <c r="C17" s="10">
        <v>10</v>
      </c>
      <c r="D17" s="7" t="s">
        <v>35</v>
      </c>
      <c r="E17" s="4">
        <v>12</v>
      </c>
      <c r="F17" s="4">
        <f t="shared" si="0"/>
        <v>120</v>
      </c>
      <c r="G17" s="7" t="s">
        <v>13</v>
      </c>
      <c r="H17" s="7" t="s">
        <v>14</v>
      </c>
      <c r="I17" s="4"/>
    </row>
    <row r="18" ht="21" customHeight="1" spans="1:9">
      <c r="A18" s="4">
        <v>15</v>
      </c>
      <c r="B18" s="11" t="s">
        <v>36</v>
      </c>
      <c r="C18" s="10">
        <v>200</v>
      </c>
      <c r="D18" s="7" t="s">
        <v>37</v>
      </c>
      <c r="E18" s="4">
        <v>11</v>
      </c>
      <c r="F18" s="4">
        <f t="shared" si="0"/>
        <v>2200</v>
      </c>
      <c r="G18" s="7" t="s">
        <v>13</v>
      </c>
      <c r="H18" s="7" t="s">
        <v>14</v>
      </c>
      <c r="I18" s="4"/>
    </row>
    <row r="19" ht="21" customHeight="1" spans="1:9">
      <c r="A19" s="4">
        <v>16</v>
      </c>
      <c r="B19" s="11" t="s">
        <v>38</v>
      </c>
      <c r="C19" s="10">
        <v>30</v>
      </c>
      <c r="D19" s="7" t="s">
        <v>27</v>
      </c>
      <c r="E19" s="4">
        <v>3</v>
      </c>
      <c r="F19" s="4">
        <f t="shared" si="0"/>
        <v>90</v>
      </c>
      <c r="G19" s="7" t="s">
        <v>13</v>
      </c>
      <c r="H19" s="7" t="s">
        <v>14</v>
      </c>
      <c r="I19" s="4"/>
    </row>
    <row r="20" ht="21" customHeight="1" spans="1:9">
      <c r="A20" s="4">
        <v>17</v>
      </c>
      <c r="B20" s="11" t="s">
        <v>39</v>
      </c>
      <c r="C20" s="10">
        <v>20</v>
      </c>
      <c r="D20" s="7" t="s">
        <v>27</v>
      </c>
      <c r="E20" s="4">
        <v>38</v>
      </c>
      <c r="F20" s="4">
        <f t="shared" si="0"/>
        <v>760</v>
      </c>
      <c r="G20" s="7" t="s">
        <v>13</v>
      </c>
      <c r="H20" s="7" t="s">
        <v>14</v>
      </c>
      <c r="I20" s="4"/>
    </row>
    <row r="21" ht="21" customHeight="1" spans="1:9">
      <c r="A21" s="4">
        <v>18</v>
      </c>
      <c r="B21" s="11" t="s">
        <v>40</v>
      </c>
      <c r="C21" s="10">
        <v>100</v>
      </c>
      <c r="D21" s="7" t="s">
        <v>27</v>
      </c>
      <c r="E21" s="4">
        <v>15</v>
      </c>
      <c r="F21" s="4">
        <f t="shared" si="0"/>
        <v>1500</v>
      </c>
      <c r="G21" s="7" t="s">
        <v>13</v>
      </c>
      <c r="H21" s="7" t="s">
        <v>14</v>
      </c>
      <c r="I21" s="4"/>
    </row>
    <row r="22" ht="21" customHeight="1" spans="1:9">
      <c r="A22" s="4">
        <v>19</v>
      </c>
      <c r="B22" s="11" t="s">
        <v>41</v>
      </c>
      <c r="C22" s="10">
        <v>20</v>
      </c>
      <c r="D22" s="7" t="s">
        <v>27</v>
      </c>
      <c r="E22" s="4">
        <v>10</v>
      </c>
      <c r="F22" s="4">
        <f t="shared" si="0"/>
        <v>200</v>
      </c>
      <c r="G22" s="7" t="s">
        <v>13</v>
      </c>
      <c r="H22" s="7" t="s">
        <v>14</v>
      </c>
      <c r="I22" s="4"/>
    </row>
    <row r="23" ht="21" customHeight="1" spans="1:9">
      <c r="A23" s="4">
        <v>20</v>
      </c>
      <c r="B23" s="11" t="s">
        <v>42</v>
      </c>
      <c r="C23" s="10">
        <v>20</v>
      </c>
      <c r="D23" s="7" t="s">
        <v>43</v>
      </c>
      <c r="E23" s="4">
        <v>13</v>
      </c>
      <c r="F23" s="4">
        <f t="shared" si="0"/>
        <v>260</v>
      </c>
      <c r="G23" s="7" t="s">
        <v>13</v>
      </c>
      <c r="H23" s="7" t="s">
        <v>14</v>
      </c>
      <c r="I23" s="4"/>
    </row>
    <row r="24" ht="21" customHeight="1" spans="1:9">
      <c r="A24" s="4">
        <v>21</v>
      </c>
      <c r="B24" s="11" t="s">
        <v>44</v>
      </c>
      <c r="C24" s="10">
        <v>10</v>
      </c>
      <c r="D24" s="7" t="s">
        <v>12</v>
      </c>
      <c r="E24" s="4">
        <v>15</v>
      </c>
      <c r="F24" s="4">
        <f t="shared" si="0"/>
        <v>150</v>
      </c>
      <c r="G24" s="7" t="s">
        <v>13</v>
      </c>
      <c r="H24" s="7" t="s">
        <v>14</v>
      </c>
      <c r="I24" s="4"/>
    </row>
    <row r="25" ht="21" customHeight="1" spans="1:9">
      <c r="A25" s="4">
        <v>22</v>
      </c>
      <c r="B25" s="11" t="s">
        <v>45</v>
      </c>
      <c r="C25" s="10">
        <v>20</v>
      </c>
      <c r="D25" s="7" t="s">
        <v>27</v>
      </c>
      <c r="E25" s="4">
        <v>58</v>
      </c>
      <c r="F25" s="4">
        <f t="shared" si="0"/>
        <v>1160</v>
      </c>
      <c r="G25" s="7" t="s">
        <v>13</v>
      </c>
      <c r="H25" s="7" t="s">
        <v>14</v>
      </c>
      <c r="I25" s="4"/>
    </row>
    <row r="26" ht="21" customHeight="1" spans="1:9">
      <c r="A26" s="4">
        <v>23</v>
      </c>
      <c r="B26" s="11" t="s">
        <v>46</v>
      </c>
      <c r="C26" s="10">
        <v>6</v>
      </c>
      <c r="D26" s="7" t="s">
        <v>47</v>
      </c>
      <c r="E26" s="4">
        <v>35</v>
      </c>
      <c r="F26" s="4">
        <f t="shared" si="0"/>
        <v>210</v>
      </c>
      <c r="G26" s="7" t="s">
        <v>13</v>
      </c>
      <c r="H26" s="7" t="s">
        <v>14</v>
      </c>
      <c r="I26" s="4"/>
    </row>
    <row r="27" ht="21" customHeight="1" spans="1:9">
      <c r="A27" s="4">
        <v>24</v>
      </c>
      <c r="B27" s="11" t="s">
        <v>48</v>
      </c>
      <c r="C27" s="10">
        <v>1</v>
      </c>
      <c r="D27" s="7" t="s">
        <v>27</v>
      </c>
      <c r="E27" s="4">
        <v>15</v>
      </c>
      <c r="F27" s="4">
        <f t="shared" si="0"/>
        <v>15</v>
      </c>
      <c r="G27" s="7" t="s">
        <v>13</v>
      </c>
      <c r="H27" s="7" t="s">
        <v>14</v>
      </c>
      <c r="I27" s="4"/>
    </row>
    <row r="28" ht="21" customHeight="1" spans="1:9">
      <c r="A28" s="4">
        <v>25</v>
      </c>
      <c r="B28" s="11" t="s">
        <v>49</v>
      </c>
      <c r="C28" s="10">
        <v>3</v>
      </c>
      <c r="D28" s="7" t="s">
        <v>50</v>
      </c>
      <c r="E28" s="4">
        <v>15</v>
      </c>
      <c r="F28" s="4">
        <f t="shared" si="0"/>
        <v>45</v>
      </c>
      <c r="G28" s="7" t="s">
        <v>13</v>
      </c>
      <c r="H28" s="7" t="s">
        <v>14</v>
      </c>
      <c r="I28" s="4"/>
    </row>
    <row r="29" ht="21" customHeight="1" spans="1:9">
      <c r="A29" s="4">
        <v>26</v>
      </c>
      <c r="B29" s="11" t="s">
        <v>51</v>
      </c>
      <c r="C29" s="10">
        <v>2</v>
      </c>
      <c r="D29" s="7" t="s">
        <v>50</v>
      </c>
      <c r="E29" s="4">
        <v>45</v>
      </c>
      <c r="F29" s="4">
        <f t="shared" si="0"/>
        <v>90</v>
      </c>
      <c r="G29" s="7" t="s">
        <v>13</v>
      </c>
      <c r="H29" s="7" t="s">
        <v>14</v>
      </c>
      <c r="I29" s="4"/>
    </row>
    <row r="30" ht="21" customHeight="1" spans="1:9">
      <c r="A30" s="4">
        <v>27</v>
      </c>
      <c r="B30" s="11" t="s">
        <v>52</v>
      </c>
      <c r="C30" s="10">
        <v>1</v>
      </c>
      <c r="D30" s="7" t="s">
        <v>27</v>
      </c>
      <c r="E30" s="4">
        <v>30</v>
      </c>
      <c r="F30" s="4">
        <f t="shared" si="0"/>
        <v>30</v>
      </c>
      <c r="G30" s="7" t="s">
        <v>13</v>
      </c>
      <c r="H30" s="7" t="s">
        <v>14</v>
      </c>
      <c r="I30" s="4"/>
    </row>
    <row r="31" ht="21" customHeight="1" spans="1:9">
      <c r="A31" s="4">
        <v>28</v>
      </c>
      <c r="B31" s="11" t="s">
        <v>53</v>
      </c>
      <c r="C31" s="10">
        <v>1</v>
      </c>
      <c r="D31" s="7" t="s">
        <v>54</v>
      </c>
      <c r="E31" s="4">
        <v>30</v>
      </c>
      <c r="F31" s="4">
        <f t="shared" si="0"/>
        <v>30</v>
      </c>
      <c r="G31" s="7" t="s">
        <v>13</v>
      </c>
      <c r="H31" s="7" t="s">
        <v>14</v>
      </c>
      <c r="I31" s="4"/>
    </row>
    <row r="32" ht="21" customHeight="1" spans="1:9">
      <c r="A32" s="4">
        <v>29</v>
      </c>
      <c r="B32" s="11" t="s">
        <v>55</v>
      </c>
      <c r="C32" s="10">
        <v>2</v>
      </c>
      <c r="D32" s="7" t="s">
        <v>50</v>
      </c>
      <c r="E32" s="4">
        <v>15</v>
      </c>
      <c r="F32" s="4">
        <f t="shared" si="0"/>
        <v>30</v>
      </c>
      <c r="G32" s="7" t="s">
        <v>13</v>
      </c>
      <c r="H32" s="7" t="s">
        <v>14</v>
      </c>
      <c r="I32" s="4"/>
    </row>
    <row r="33" ht="21" customHeight="1" spans="1:9">
      <c r="A33" s="4">
        <v>30</v>
      </c>
      <c r="B33" s="11" t="s">
        <v>56</v>
      </c>
      <c r="C33" s="10">
        <v>1</v>
      </c>
      <c r="D33" s="7" t="s">
        <v>50</v>
      </c>
      <c r="E33" s="4">
        <v>38</v>
      </c>
      <c r="F33" s="4">
        <f t="shared" si="0"/>
        <v>38</v>
      </c>
      <c r="G33" s="7" t="s">
        <v>13</v>
      </c>
      <c r="H33" s="7" t="s">
        <v>14</v>
      </c>
      <c r="I33" s="4"/>
    </row>
    <row r="34" ht="21" customHeight="1" spans="1:9">
      <c r="A34" s="4">
        <v>31</v>
      </c>
      <c r="B34" s="11" t="s">
        <v>57</v>
      </c>
      <c r="C34" s="10">
        <v>1</v>
      </c>
      <c r="D34" s="7" t="s">
        <v>50</v>
      </c>
      <c r="E34" s="4">
        <v>15</v>
      </c>
      <c r="F34" s="4">
        <f t="shared" si="0"/>
        <v>15</v>
      </c>
      <c r="G34" s="7" t="s">
        <v>13</v>
      </c>
      <c r="H34" s="7" t="s">
        <v>14</v>
      </c>
      <c r="I34" s="4"/>
    </row>
    <row r="35" ht="21" customHeight="1" spans="1:9">
      <c r="A35" s="4">
        <v>32</v>
      </c>
      <c r="B35" s="11" t="s">
        <v>58</v>
      </c>
      <c r="C35" s="10">
        <v>15</v>
      </c>
      <c r="D35" s="7" t="s">
        <v>27</v>
      </c>
      <c r="E35" s="4">
        <v>10</v>
      </c>
      <c r="F35" s="4">
        <f t="shared" si="0"/>
        <v>150</v>
      </c>
      <c r="G35" s="7" t="s">
        <v>13</v>
      </c>
      <c r="H35" s="7" t="s">
        <v>14</v>
      </c>
      <c r="I35" s="4"/>
    </row>
    <row r="36" ht="21" customHeight="1" spans="1:9">
      <c r="A36" s="4">
        <v>33</v>
      </c>
      <c r="B36" s="11" t="s">
        <v>59</v>
      </c>
      <c r="C36" s="10">
        <v>20</v>
      </c>
      <c r="D36" s="7" t="s">
        <v>60</v>
      </c>
      <c r="E36" s="4">
        <v>7</v>
      </c>
      <c r="F36" s="4">
        <f t="shared" si="0"/>
        <v>140</v>
      </c>
      <c r="G36" s="7" t="s">
        <v>13</v>
      </c>
      <c r="H36" s="7" t="s">
        <v>14</v>
      </c>
      <c r="I36" s="4"/>
    </row>
    <row r="37" ht="21" customHeight="1" spans="1:9">
      <c r="A37" s="4">
        <v>34</v>
      </c>
      <c r="B37" s="11" t="s">
        <v>61</v>
      </c>
      <c r="C37" s="10">
        <v>1</v>
      </c>
      <c r="D37" s="7" t="s">
        <v>62</v>
      </c>
      <c r="E37" s="4">
        <v>40</v>
      </c>
      <c r="F37" s="4">
        <f t="shared" si="0"/>
        <v>40</v>
      </c>
      <c r="G37" s="7" t="s">
        <v>13</v>
      </c>
      <c r="H37" s="7" t="s">
        <v>14</v>
      </c>
      <c r="I37" s="4"/>
    </row>
    <row r="38" ht="21" customHeight="1" spans="1:9">
      <c r="A38" s="4">
        <v>35</v>
      </c>
      <c r="B38" s="11" t="s">
        <v>63</v>
      </c>
      <c r="C38" s="10">
        <v>2</v>
      </c>
      <c r="D38" s="7" t="s">
        <v>62</v>
      </c>
      <c r="E38" s="4">
        <v>6</v>
      </c>
      <c r="F38" s="4">
        <f t="shared" si="0"/>
        <v>12</v>
      </c>
      <c r="G38" s="7" t="s">
        <v>13</v>
      </c>
      <c r="H38" s="7" t="s">
        <v>14</v>
      </c>
      <c r="I38" s="4"/>
    </row>
    <row r="39" ht="21" customHeight="1" spans="1:9">
      <c r="A39" s="4">
        <v>36</v>
      </c>
      <c r="B39" s="11" t="s">
        <v>64</v>
      </c>
      <c r="C39" s="10">
        <v>3</v>
      </c>
      <c r="D39" s="7" t="s">
        <v>62</v>
      </c>
      <c r="E39" s="4">
        <v>6</v>
      </c>
      <c r="F39" s="4">
        <f t="shared" si="0"/>
        <v>18</v>
      </c>
      <c r="G39" s="7" t="s">
        <v>13</v>
      </c>
      <c r="H39" s="7" t="s">
        <v>14</v>
      </c>
      <c r="I39" s="4"/>
    </row>
    <row r="40" ht="21" customHeight="1" spans="1:9">
      <c r="A40" s="4">
        <v>37</v>
      </c>
      <c r="B40" s="11" t="s">
        <v>65</v>
      </c>
      <c r="C40" s="10">
        <v>6</v>
      </c>
      <c r="D40" s="7" t="s">
        <v>66</v>
      </c>
      <c r="E40" s="4">
        <v>220</v>
      </c>
      <c r="F40" s="4">
        <f t="shared" si="0"/>
        <v>1320</v>
      </c>
      <c r="G40" s="7" t="s">
        <v>13</v>
      </c>
      <c r="H40" s="7" t="s">
        <v>14</v>
      </c>
      <c r="I40" s="4"/>
    </row>
    <row r="41" ht="21" customHeight="1" spans="1:9">
      <c r="A41" s="4">
        <v>38</v>
      </c>
      <c r="B41" s="11" t="s">
        <v>67</v>
      </c>
      <c r="C41" s="10">
        <v>20</v>
      </c>
      <c r="D41" s="7" t="s">
        <v>68</v>
      </c>
      <c r="E41" s="4">
        <v>22</v>
      </c>
      <c r="F41" s="4">
        <f t="shared" si="0"/>
        <v>440</v>
      </c>
      <c r="G41" s="7" t="s">
        <v>13</v>
      </c>
      <c r="H41" s="7" t="s">
        <v>14</v>
      </c>
      <c r="I41" s="4"/>
    </row>
    <row r="42" ht="21" customHeight="1" spans="1:9">
      <c r="A42" s="13" t="s">
        <v>69</v>
      </c>
      <c r="B42" s="14"/>
      <c r="C42" s="14"/>
      <c r="D42" s="14"/>
      <c r="E42" s="15"/>
      <c r="F42" s="15">
        <f>SUM(F4:F41)</f>
        <v>18083</v>
      </c>
      <c r="G42" s="7"/>
      <c r="H42" s="7"/>
      <c r="I42" s="4"/>
    </row>
    <row r="43" ht="31" customHeight="1" spans="1:9">
      <c r="A43" s="16" t="s">
        <v>70</v>
      </c>
      <c r="B43" s="16"/>
      <c r="C43" s="16"/>
      <c r="D43" s="16"/>
      <c r="E43" s="16"/>
      <c r="F43" s="16"/>
      <c r="G43" s="16"/>
      <c r="H43" s="16"/>
      <c r="I43" s="16"/>
    </row>
    <row r="44" spans="2:9">
      <c r="B44" s="2"/>
      <c r="C44" s="2"/>
      <c r="D44" s="2"/>
      <c r="E44" s="2"/>
      <c r="F44" s="2"/>
      <c r="H44" s="2"/>
      <c r="I44" s="2"/>
    </row>
    <row r="45" spans="2:9">
      <c r="B45" s="2"/>
      <c r="C45" s="2"/>
      <c r="D45" s="2"/>
      <c r="E45" s="2"/>
      <c r="F45" s="2"/>
      <c r="H45" s="2"/>
      <c r="I45" s="2"/>
    </row>
  </sheetData>
  <mergeCells count="4">
    <mergeCell ref="A1:I1"/>
    <mergeCell ref="A2:I2"/>
    <mergeCell ref="A42:E42"/>
    <mergeCell ref="A43:I43"/>
  </mergeCells>
  <pageMargins left="0.751388888888889" right="0.751388888888889" top="0.156944444444444" bottom="0" header="0.118055555555556" footer="0.0784722222222222"/>
  <pageSetup paperSize="9" scale="9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workbookViewId="0">
      <selection activeCell="L10" sqref="L10"/>
    </sheetView>
  </sheetViews>
  <sheetFormatPr defaultColWidth="9" defaultRowHeight="14.25" outlineLevelCol="6"/>
  <cols>
    <col min="1" max="1" width="4.33333333333333" style="1" customWidth="1"/>
    <col min="2" max="2" width="27.5" style="2" customWidth="1"/>
    <col min="3" max="3" width="5.58333333333333" style="2" customWidth="1"/>
    <col min="4" max="4" width="6.5" style="2" customWidth="1"/>
    <col min="5" max="5" width="9.83333333333333" style="2" customWidth="1"/>
    <col min="6" max="6" width="16.75" style="2" customWidth="1"/>
    <col min="7" max="7" width="12.875" style="2" customWidth="1"/>
    <col min="8" max="16384" width="9" style="2"/>
  </cols>
  <sheetData>
    <row r="1" ht="31" customHeight="1" spans="1:7">
      <c r="A1" s="3" t="s">
        <v>0</v>
      </c>
      <c r="B1" s="3"/>
      <c r="C1" s="3"/>
      <c r="D1" s="3"/>
      <c r="E1" s="3"/>
      <c r="F1" s="3"/>
      <c r="G1" s="3"/>
    </row>
    <row r="2" ht="16" customHeight="1" spans="1:7">
      <c r="A2" s="4" t="s">
        <v>71</v>
      </c>
      <c r="B2" s="4"/>
      <c r="C2" s="4"/>
      <c r="D2" s="4"/>
      <c r="E2" s="4"/>
      <c r="F2" s="4"/>
      <c r="G2" s="4"/>
    </row>
    <row r="3" s="1" customFormat="1" ht="27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72</v>
      </c>
      <c r="G3" s="5"/>
    </row>
    <row r="4" s="1" customFormat="1" ht="21" customHeight="1" spans="1:7">
      <c r="A4" s="6">
        <v>1</v>
      </c>
      <c r="B4" s="7" t="s">
        <v>73</v>
      </c>
      <c r="C4" s="4">
        <v>1</v>
      </c>
      <c r="D4" s="4" t="s">
        <v>74</v>
      </c>
      <c r="E4" s="4">
        <v>95</v>
      </c>
      <c r="F4" s="4">
        <v>95</v>
      </c>
      <c r="G4" s="4"/>
    </row>
    <row r="5" ht="21" customHeight="1" spans="1:7">
      <c r="A5" s="6">
        <v>2</v>
      </c>
      <c r="B5" s="7" t="s">
        <v>75</v>
      </c>
      <c r="C5" s="4">
        <v>2</v>
      </c>
      <c r="D5" s="4" t="s">
        <v>76</v>
      </c>
      <c r="E5" s="4">
        <v>5</v>
      </c>
      <c r="F5" s="4">
        <v>10</v>
      </c>
      <c r="G5" s="4"/>
    </row>
    <row r="6" ht="24" customHeight="1" spans="1:7">
      <c r="A6" s="6">
        <v>3</v>
      </c>
      <c r="B6" s="4" t="s">
        <v>77</v>
      </c>
      <c r="C6" s="4">
        <v>4</v>
      </c>
      <c r="D6" s="4" t="s">
        <v>76</v>
      </c>
      <c r="E6" s="4">
        <v>8</v>
      </c>
      <c r="F6" s="4">
        <v>32</v>
      </c>
      <c r="G6" s="4"/>
    </row>
    <row r="7" ht="31" customHeight="1" spans="1:7">
      <c r="A7" s="6">
        <v>4</v>
      </c>
      <c r="B7" s="4" t="s">
        <v>78</v>
      </c>
      <c r="C7" s="4">
        <v>6</v>
      </c>
      <c r="D7" s="4" t="s">
        <v>79</v>
      </c>
      <c r="E7" s="4">
        <v>30</v>
      </c>
      <c r="F7" s="4">
        <v>180</v>
      </c>
      <c r="G7" s="4"/>
    </row>
    <row r="8" ht="31" customHeight="1" spans="1:7">
      <c r="A8" s="6">
        <v>5</v>
      </c>
      <c r="B8" s="4" t="s">
        <v>80</v>
      </c>
      <c r="C8" s="4">
        <v>2</v>
      </c>
      <c r="D8" s="4" t="s">
        <v>76</v>
      </c>
      <c r="E8" s="4">
        <v>7</v>
      </c>
      <c r="F8" s="4">
        <v>14</v>
      </c>
      <c r="G8" s="4"/>
    </row>
    <row r="9" ht="31" customHeight="1" spans="1:7">
      <c r="A9" s="6">
        <v>6</v>
      </c>
      <c r="B9" s="4" t="s">
        <v>81</v>
      </c>
      <c r="C9" s="4" t="s">
        <v>82</v>
      </c>
      <c r="D9" s="4" t="s">
        <v>76</v>
      </c>
      <c r="E9" s="4">
        <v>8</v>
      </c>
      <c r="F9" s="4">
        <v>8</v>
      </c>
      <c r="G9" s="4"/>
    </row>
    <row r="10" ht="31" customHeight="1" spans="1:7">
      <c r="A10" s="6">
        <v>7</v>
      </c>
      <c r="B10" s="4" t="s">
        <v>83</v>
      </c>
      <c r="C10" s="4">
        <v>2</v>
      </c>
      <c r="D10" s="4" t="s">
        <v>76</v>
      </c>
      <c r="E10" s="4">
        <v>12</v>
      </c>
      <c r="F10" s="4">
        <v>24</v>
      </c>
      <c r="G10" s="4"/>
    </row>
    <row r="11" ht="31" customHeight="1" spans="1:7">
      <c r="A11" s="6">
        <v>8</v>
      </c>
      <c r="B11" s="4" t="s">
        <v>84</v>
      </c>
      <c r="C11" s="4">
        <v>2</v>
      </c>
      <c r="D11" s="4" t="s">
        <v>76</v>
      </c>
      <c r="E11" s="4">
        <v>12</v>
      </c>
      <c r="F11" s="4">
        <v>24</v>
      </c>
      <c r="G11" s="4"/>
    </row>
    <row r="12" ht="31" customHeight="1" spans="1:7">
      <c r="A12" s="6">
        <v>9</v>
      </c>
      <c r="B12" s="4" t="s">
        <v>85</v>
      </c>
      <c r="C12" s="4">
        <v>3</v>
      </c>
      <c r="D12" s="4" t="s">
        <v>86</v>
      </c>
      <c r="E12" s="4">
        <v>20</v>
      </c>
      <c r="F12" s="4">
        <v>60</v>
      </c>
      <c r="G12" s="4"/>
    </row>
    <row r="13" ht="31" customHeight="1" spans="1:7">
      <c r="A13" s="6">
        <v>10</v>
      </c>
      <c r="B13" s="4" t="s">
        <v>87</v>
      </c>
      <c r="C13" s="4" t="s">
        <v>82</v>
      </c>
      <c r="D13" s="4" t="s">
        <v>76</v>
      </c>
      <c r="E13" s="4">
        <v>8</v>
      </c>
      <c r="F13" s="4">
        <v>8</v>
      </c>
      <c r="G13" s="4"/>
    </row>
    <row r="14" ht="31" customHeight="1" spans="1:7">
      <c r="A14" s="6">
        <v>11</v>
      </c>
      <c r="B14" s="4" t="s">
        <v>88</v>
      </c>
      <c r="C14" s="4">
        <v>2</v>
      </c>
      <c r="D14" s="4" t="s">
        <v>89</v>
      </c>
      <c r="E14" s="4">
        <v>90</v>
      </c>
      <c r="F14" s="4">
        <v>180</v>
      </c>
      <c r="G14" s="4"/>
    </row>
    <row r="15" ht="31" customHeight="1" spans="1:7">
      <c r="A15" s="6">
        <v>12</v>
      </c>
      <c r="B15" s="4" t="s">
        <v>90</v>
      </c>
      <c r="C15" s="4" t="s">
        <v>82</v>
      </c>
      <c r="D15" s="4" t="s">
        <v>76</v>
      </c>
      <c r="E15" s="4">
        <v>8</v>
      </c>
      <c r="F15" s="4">
        <v>8</v>
      </c>
      <c r="G15" s="4"/>
    </row>
    <row r="16" ht="31" customHeight="1" spans="1:7">
      <c r="A16" s="6">
        <v>13</v>
      </c>
      <c r="B16" s="8" t="s">
        <v>91</v>
      </c>
      <c r="C16" s="4">
        <v>500</v>
      </c>
      <c r="D16" s="8" t="s">
        <v>92</v>
      </c>
      <c r="E16" s="4">
        <v>30</v>
      </c>
      <c r="F16" s="4">
        <v>30</v>
      </c>
      <c r="G16" s="4"/>
    </row>
    <row r="17" ht="31" customHeight="1" spans="1:7">
      <c r="A17" s="6">
        <v>14</v>
      </c>
      <c r="B17" s="8" t="s">
        <v>93</v>
      </c>
      <c r="C17" s="4">
        <v>15</v>
      </c>
      <c r="D17" s="8" t="s">
        <v>94</v>
      </c>
      <c r="E17" s="4">
        <v>10</v>
      </c>
      <c r="F17" s="4">
        <v>150</v>
      </c>
      <c r="G17" s="4"/>
    </row>
    <row r="18" ht="31" customHeight="1" spans="1:7">
      <c r="A18" s="6">
        <v>15</v>
      </c>
      <c r="B18" s="8" t="s">
        <v>95</v>
      </c>
      <c r="C18" s="4">
        <v>2</v>
      </c>
      <c r="D18" s="8" t="s">
        <v>96</v>
      </c>
      <c r="E18" s="4">
        <v>12</v>
      </c>
      <c r="F18" s="4">
        <v>24</v>
      </c>
      <c r="G18" s="4"/>
    </row>
    <row r="19" ht="31" customHeight="1" spans="1:7">
      <c r="A19" s="6">
        <v>16</v>
      </c>
      <c r="B19" s="8" t="s">
        <v>97</v>
      </c>
      <c r="C19" s="4">
        <v>4</v>
      </c>
      <c r="D19" s="8" t="s">
        <v>96</v>
      </c>
      <c r="E19" s="4">
        <v>20</v>
      </c>
      <c r="F19" s="4">
        <v>80</v>
      </c>
      <c r="G19" s="4"/>
    </row>
    <row r="20" ht="31" customHeight="1" spans="1:7">
      <c r="A20" s="6">
        <v>17</v>
      </c>
      <c r="B20" s="8" t="s">
        <v>98</v>
      </c>
      <c r="C20" s="4">
        <v>4</v>
      </c>
      <c r="D20" s="8" t="s">
        <v>76</v>
      </c>
      <c r="E20" s="4">
        <v>8</v>
      </c>
      <c r="F20" s="4">
        <v>32</v>
      </c>
      <c r="G20" s="4"/>
    </row>
    <row r="21" ht="31" customHeight="1" spans="1:7">
      <c r="A21" s="6">
        <v>18</v>
      </c>
      <c r="B21" s="8" t="s">
        <v>99</v>
      </c>
      <c r="C21" s="4">
        <v>1</v>
      </c>
      <c r="D21" s="8" t="s">
        <v>89</v>
      </c>
      <c r="E21" s="4">
        <v>300</v>
      </c>
      <c r="F21" s="4">
        <v>300</v>
      </c>
      <c r="G21" s="4"/>
    </row>
    <row r="22" ht="31" customHeight="1" spans="1:7">
      <c r="A22" s="6">
        <v>19</v>
      </c>
      <c r="B22" s="8" t="s">
        <v>100</v>
      </c>
      <c r="C22" s="4">
        <v>3</v>
      </c>
      <c r="D22" s="8" t="s">
        <v>76</v>
      </c>
      <c r="E22" s="4">
        <v>12</v>
      </c>
      <c r="F22" s="4">
        <v>36</v>
      </c>
      <c r="G22" s="4"/>
    </row>
    <row r="23" ht="31" customHeight="1" spans="1:7">
      <c r="A23" s="6">
        <v>20</v>
      </c>
      <c r="B23" s="8" t="s">
        <v>101</v>
      </c>
      <c r="C23" s="4">
        <v>5</v>
      </c>
      <c r="D23" s="8" t="s">
        <v>74</v>
      </c>
      <c r="E23" s="4">
        <v>5</v>
      </c>
      <c r="F23" s="4">
        <v>25</v>
      </c>
      <c r="G23" s="4"/>
    </row>
    <row r="24" ht="31" customHeight="1" spans="1:7">
      <c r="A24" s="6">
        <v>21</v>
      </c>
      <c r="B24" s="8" t="s">
        <v>102</v>
      </c>
      <c r="C24" s="4">
        <v>5</v>
      </c>
      <c r="D24" s="8" t="s">
        <v>74</v>
      </c>
      <c r="E24" s="4">
        <v>3</v>
      </c>
      <c r="F24" s="4">
        <v>15</v>
      </c>
      <c r="G24" s="4"/>
    </row>
    <row r="25" ht="31" customHeight="1" spans="1:7">
      <c r="A25" s="6">
        <v>22</v>
      </c>
      <c r="B25" s="8" t="s">
        <v>103</v>
      </c>
      <c r="C25" s="4">
        <v>3</v>
      </c>
      <c r="D25" s="8" t="s">
        <v>76</v>
      </c>
      <c r="E25" s="4">
        <v>6</v>
      </c>
      <c r="F25" s="4">
        <v>18</v>
      </c>
      <c r="G25" s="4"/>
    </row>
    <row r="26" ht="31" customHeight="1" spans="1:7">
      <c r="A26" s="6">
        <v>23</v>
      </c>
      <c r="B26" s="8" t="s">
        <v>104</v>
      </c>
      <c r="C26" s="4">
        <v>3</v>
      </c>
      <c r="D26" s="8" t="s">
        <v>76</v>
      </c>
      <c r="E26" s="4">
        <v>5</v>
      </c>
      <c r="F26" s="4">
        <v>15</v>
      </c>
      <c r="G26" s="4"/>
    </row>
    <row r="27" ht="31" customHeight="1" spans="1:7">
      <c r="A27" s="6">
        <v>24</v>
      </c>
      <c r="B27" s="8" t="s">
        <v>105</v>
      </c>
      <c r="C27" s="4">
        <v>3</v>
      </c>
      <c r="D27" s="8" t="s">
        <v>76</v>
      </c>
      <c r="E27" s="4">
        <v>8</v>
      </c>
      <c r="F27" s="4">
        <v>24</v>
      </c>
      <c r="G27" s="4"/>
    </row>
    <row r="28" ht="31" customHeight="1" spans="1:7">
      <c r="A28" s="6">
        <v>25</v>
      </c>
      <c r="B28" s="8" t="s">
        <v>106</v>
      </c>
      <c r="C28" s="4">
        <v>5</v>
      </c>
      <c r="D28" s="8" t="s">
        <v>27</v>
      </c>
      <c r="E28" s="4">
        <v>6</v>
      </c>
      <c r="F28" s="4">
        <v>30</v>
      </c>
      <c r="G28" s="4"/>
    </row>
    <row r="29" ht="31" customHeight="1" spans="1:7">
      <c r="A29" s="6">
        <v>26</v>
      </c>
      <c r="B29" s="8" t="s">
        <v>107</v>
      </c>
      <c r="C29" s="4">
        <v>5</v>
      </c>
      <c r="D29" s="8" t="s">
        <v>27</v>
      </c>
      <c r="E29" s="4">
        <v>2</v>
      </c>
      <c r="F29" s="4">
        <v>10</v>
      </c>
      <c r="G29" s="4"/>
    </row>
    <row r="30" ht="31" customHeight="1" spans="1:7">
      <c r="A30" s="6">
        <v>27</v>
      </c>
      <c r="B30" s="8" t="s">
        <v>108</v>
      </c>
      <c r="C30" s="4">
        <v>2</v>
      </c>
      <c r="D30" s="8" t="s">
        <v>76</v>
      </c>
      <c r="E30" s="4">
        <v>12</v>
      </c>
      <c r="F30" s="4">
        <v>24</v>
      </c>
      <c r="G30" s="4"/>
    </row>
    <row r="31" ht="31" customHeight="1" spans="1:7">
      <c r="A31" s="6">
        <v>28</v>
      </c>
      <c r="B31" s="8" t="s">
        <v>109</v>
      </c>
      <c r="C31" s="4">
        <v>5</v>
      </c>
      <c r="D31" s="8" t="s">
        <v>27</v>
      </c>
      <c r="E31" s="4">
        <v>5</v>
      </c>
      <c r="F31" s="4">
        <v>25</v>
      </c>
      <c r="G31" s="4"/>
    </row>
    <row r="32" ht="31" customHeight="1" spans="1:7">
      <c r="A32" s="6">
        <v>29</v>
      </c>
      <c r="B32" s="8" t="s">
        <v>110</v>
      </c>
      <c r="C32" s="4">
        <v>3</v>
      </c>
      <c r="D32" s="8" t="s">
        <v>76</v>
      </c>
      <c r="E32" s="4">
        <v>8</v>
      </c>
      <c r="F32" s="4">
        <v>24</v>
      </c>
      <c r="G32" s="4"/>
    </row>
    <row r="33" ht="31" customHeight="1" spans="1:7">
      <c r="A33" s="6">
        <v>30</v>
      </c>
      <c r="B33" s="4" t="s">
        <v>111</v>
      </c>
      <c r="C33" s="4">
        <v>1</v>
      </c>
      <c r="D33" s="4" t="s">
        <v>76</v>
      </c>
      <c r="E33" s="4">
        <v>65</v>
      </c>
      <c r="F33" s="4">
        <v>65</v>
      </c>
      <c r="G33" s="4"/>
    </row>
    <row r="34" ht="31" customHeight="1" spans="1:7">
      <c r="A34" s="6">
        <v>31</v>
      </c>
      <c r="B34" s="4" t="s">
        <v>112</v>
      </c>
      <c r="C34" s="4"/>
      <c r="D34" s="4"/>
      <c r="E34" s="4"/>
      <c r="F34" s="4">
        <f>SUM(F4:F33)</f>
        <v>1570</v>
      </c>
      <c r="G34" s="4"/>
    </row>
  </sheetData>
  <mergeCells count="2">
    <mergeCell ref="A1:G1"/>
    <mergeCell ref="A2:G2"/>
  </mergeCells>
  <pageMargins left="0.751388888888889" right="0.751388888888889" top="0.156944444444444" bottom="0" header="0.118055555555556" footer="0.0784722222222222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2023.2.21</vt:lpstr>
      <vt:lpstr>2023.5.10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caiwuke3</cp:lastModifiedBy>
  <dcterms:created xsi:type="dcterms:W3CDTF">2023-04-16T08:39:00Z</dcterms:created>
  <dcterms:modified xsi:type="dcterms:W3CDTF">2025-02-07T07:44:27Z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BAAF4C1442EF42D7839EF7907746EF78_13</vt:lpwstr>
  </property>
  <property fmtid="{D5CDD505-2E9C-101B-9397-08002B2CF9AE}" pid="3" name="KSOProductBuildVer">
    <vt:lpwstr>2052-11.8.2.9022</vt:lpwstr>
  </property>
</Properties>
</file>