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10187"/>
  </bookViews>
  <sheets>
    <sheet name="Sheet1" sheetId="1" r:id="rId1"/>
  </sheets>
  <definedNames>
    <definedName name="_xlnm._FilterDatabase" localSheetId="0" hidden="1">Sheet1!$A$2:$N$11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<sst xmlns="http://schemas.openxmlformats.org/spreadsheetml/2006/main" count="40" uniqueCount="35">
  <si>
    <t>岳普湖县中等职业技术学校食堂设备报价单</t>
  </si>
  <si>
    <t>序号</t>
  </si>
  <si>
    <t>设备（项目）名称</t>
  </si>
  <si>
    <r>
      <rPr>
        <b/>
        <sz val="12"/>
        <color theme="1"/>
        <rFont val="方正小标宋简体"/>
        <charset val="134"/>
      </rPr>
      <t xml:space="preserve">规格
</t>
    </r>
    <r>
      <rPr>
        <b/>
        <sz val="10"/>
        <color theme="1"/>
        <rFont val="方正小标宋简体"/>
        <charset val="134"/>
      </rPr>
      <t>（大小、面积、型号、颜色、长宽、材料结构等）</t>
    </r>
  </si>
  <si>
    <t>数量</t>
  </si>
  <si>
    <t>单位</t>
  </si>
  <si>
    <t>价格
（元）</t>
  </si>
  <si>
    <t>总额
（元）</t>
  </si>
  <si>
    <t>备注</t>
  </si>
  <si>
    <t>保洁柜</t>
  </si>
  <si>
    <t>推拉门304不锈钢储物柜（180厘米*50厘米*120厘米）</t>
  </si>
  <si>
    <t>台</t>
  </si>
  <si>
    <t>看图片</t>
  </si>
  <si>
    <t>捕鼠笼</t>
  </si>
  <si>
    <t>235mm*115mm*115mm/A3铁质</t>
  </si>
  <si>
    <t>个</t>
  </si>
  <si>
    <t>电击式灭蝇灯</t>
  </si>
  <si>
    <t>220V/6W/有效范围25㎡以上（包括材料、安装费）</t>
  </si>
  <si>
    <t>盏</t>
  </si>
  <si>
    <t>挡鼠板</t>
  </si>
  <si>
    <t>高0.6m*长1.4m/不锈钢铁皮/推开式（一边用门合页固定）</t>
  </si>
  <si>
    <t>包工包料包安装340元一个</t>
  </si>
  <si>
    <t>卡槽式/高0.6m*长1.13m/不锈钢铁皮</t>
  </si>
  <si>
    <t>包工包料包安装300元一个</t>
  </si>
  <si>
    <t>磁吸式防蝇纱门帘1</t>
  </si>
  <si>
    <t>高2.45m*3.6m*9个门/磁吸式</t>
  </si>
  <si>
    <t>平方米</t>
  </si>
  <si>
    <t>根据实际情况下、按照消防要求安装</t>
  </si>
  <si>
    <t>磁吸式防蝇纱门帘2</t>
  </si>
  <si>
    <t>高2.45m*4.8宽*1个门/磁吸式</t>
  </si>
  <si>
    <t>安装门帘架子</t>
  </si>
  <si>
    <t>防火门门头安装门帘架子（报价商必须看现场然后报价）</t>
  </si>
  <si>
    <t>套</t>
  </si>
  <si>
    <t>防盗门自动闭门器不影响情况安装门帘架子</t>
  </si>
  <si>
    <t>共计：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</si>
</sst>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2"/>
      <color theme="1"/>
      <name val="方正小标宋简体"/>
      <charset val="134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color theme="1"/>
      <name val="方正小标宋简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7" applyNumberFormat="0" applyAlignment="0" applyProtection="0">
      <alignment vertical="center"/>
    </xf>
    <xf numFmtId="0" fontId="13" fillId="5" borderId="8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6" borderId="9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15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1059815</xdr:colOff>
      <xdr:row>7</xdr:row>
      <xdr:rowOff>252730</xdr:rowOff>
    </xdr:from>
    <xdr:to>
      <xdr:col>8</xdr:col>
      <xdr:colOff>3072765</xdr:colOff>
      <xdr:row>8</xdr:row>
      <xdr:rowOff>1482090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232390" y="11619230"/>
          <a:ext cx="2012950" cy="300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824230</xdr:colOff>
      <xdr:row>4</xdr:row>
      <xdr:rowOff>702945</xdr:rowOff>
    </xdr:from>
    <xdr:to>
      <xdr:col>8</xdr:col>
      <xdr:colOff>2898775</xdr:colOff>
      <xdr:row>4</xdr:row>
      <xdr:rowOff>2788920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96805" y="7738745"/>
          <a:ext cx="2074545" cy="2085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535940</xdr:colOff>
      <xdr:row>3</xdr:row>
      <xdr:rowOff>734060</xdr:rowOff>
    </xdr:from>
    <xdr:to>
      <xdr:col>8</xdr:col>
      <xdr:colOff>3410585</xdr:colOff>
      <xdr:row>3</xdr:row>
      <xdr:rowOff>2403475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708515" y="4759960"/>
          <a:ext cx="2874645" cy="1669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444500</xdr:colOff>
      <xdr:row>2</xdr:row>
      <xdr:rowOff>205740</xdr:rowOff>
    </xdr:from>
    <xdr:to>
      <xdr:col>8</xdr:col>
      <xdr:colOff>3126740</xdr:colOff>
      <xdr:row>2</xdr:row>
      <xdr:rowOff>2964180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617075" y="1120140"/>
          <a:ext cx="2682240" cy="2758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3422650</xdr:colOff>
      <xdr:row>2</xdr:row>
      <xdr:rowOff>441960</xdr:rowOff>
    </xdr:from>
    <xdr:to>
      <xdr:col>10</xdr:col>
      <xdr:colOff>467995</xdr:colOff>
      <xdr:row>2</xdr:row>
      <xdr:rowOff>3070860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95225" y="1356360"/>
          <a:ext cx="1647825" cy="2628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1"/>
  <sheetViews>
    <sheetView tabSelected="1" workbookViewId="0">
      <selection activeCell="C3" sqref="C3"/>
    </sheetView>
  </sheetViews>
  <sheetFormatPr defaultColWidth="9" defaultRowHeight="14.4"/>
  <cols>
    <col min="1" max="1" width="5.25" style="2" customWidth="1"/>
    <col min="2" max="2" width="24.1111111111111" customWidth="1"/>
    <col min="3" max="3" width="56.8796296296296" customWidth="1"/>
    <col min="4" max="5" width="6" customWidth="1"/>
    <col min="6" max="6" width="9.12962962962963" customWidth="1"/>
    <col min="7" max="7" width="8.25" customWidth="1"/>
    <col min="8" max="8" width="18.1296296296296" customWidth="1"/>
    <col min="9" max="9" width="58.1111111111111" customWidth="1"/>
    <col min="14" max="14" width="12.6296296296296"/>
  </cols>
  <sheetData>
    <row r="1" ht="30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ht="42" customHeight="1" spans="1:8">
      <c r="A2" s="4" t="s">
        <v>1</v>
      </c>
      <c r="B2" s="5" t="s">
        <v>2</v>
      </c>
      <c r="C2" s="5" t="s">
        <v>3</v>
      </c>
      <c r="D2" s="4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ht="245" customHeight="1" spans="1:8">
      <c r="A3" s="6">
        <v>1</v>
      </c>
      <c r="B3" s="7" t="s">
        <v>9</v>
      </c>
      <c r="C3" s="7" t="s">
        <v>10</v>
      </c>
      <c r="D3" s="7">
        <v>2</v>
      </c>
      <c r="E3" s="7" t="s">
        <v>11</v>
      </c>
      <c r="F3" s="7">
        <v>1500</v>
      </c>
      <c r="G3" s="7">
        <f t="shared" ref="G3:G9" si="0">D3*F3</f>
        <v>3000</v>
      </c>
      <c r="H3" s="8" t="s">
        <v>12</v>
      </c>
    </row>
    <row r="4" ht="237" customHeight="1" spans="1:8">
      <c r="A4" s="6">
        <v>2</v>
      </c>
      <c r="B4" s="7" t="s">
        <v>13</v>
      </c>
      <c r="C4" s="7" t="s">
        <v>14</v>
      </c>
      <c r="D4" s="7">
        <v>30</v>
      </c>
      <c r="E4" s="7" t="s">
        <v>15</v>
      </c>
      <c r="F4" s="7">
        <v>12</v>
      </c>
      <c r="G4" s="7">
        <f t="shared" si="0"/>
        <v>360</v>
      </c>
      <c r="H4" s="8"/>
    </row>
    <row r="5" ht="277" customHeight="1" spans="1:8">
      <c r="A5" s="6">
        <v>3</v>
      </c>
      <c r="B5" s="9" t="s">
        <v>16</v>
      </c>
      <c r="C5" s="7" t="s">
        <v>17</v>
      </c>
      <c r="D5" s="7">
        <v>110</v>
      </c>
      <c r="E5" s="7" t="s">
        <v>18</v>
      </c>
      <c r="F5" s="7">
        <v>60</v>
      </c>
      <c r="G5" s="7">
        <f t="shared" si="0"/>
        <v>6600</v>
      </c>
      <c r="H5" s="8"/>
    </row>
    <row r="6" ht="32" customHeight="1" spans="1:8">
      <c r="A6" s="6">
        <v>5</v>
      </c>
      <c r="B6" s="10" t="s">
        <v>19</v>
      </c>
      <c r="C6" s="7" t="s">
        <v>20</v>
      </c>
      <c r="D6" s="7">
        <v>9</v>
      </c>
      <c r="E6" s="7" t="s">
        <v>15</v>
      </c>
      <c r="F6" s="7">
        <v>340</v>
      </c>
      <c r="G6" s="7">
        <f t="shared" si="0"/>
        <v>3060</v>
      </c>
      <c r="H6" s="8" t="s">
        <v>21</v>
      </c>
    </row>
    <row r="7" ht="32" customHeight="1" spans="1:8">
      <c r="A7" s="6">
        <v>6</v>
      </c>
      <c r="B7" s="7" t="s">
        <v>19</v>
      </c>
      <c r="C7" s="11" t="s">
        <v>22</v>
      </c>
      <c r="D7" s="7">
        <v>1</v>
      </c>
      <c r="E7" s="7" t="s">
        <v>15</v>
      </c>
      <c r="F7" s="7">
        <v>300</v>
      </c>
      <c r="G7" s="7">
        <f t="shared" si="0"/>
        <v>300</v>
      </c>
      <c r="H7" s="8" t="s">
        <v>23</v>
      </c>
    </row>
    <row r="8" ht="140" customHeight="1" spans="1:9">
      <c r="A8" s="6">
        <v>7</v>
      </c>
      <c r="B8" s="7" t="s">
        <v>24</v>
      </c>
      <c r="C8" s="7" t="s">
        <v>25</v>
      </c>
      <c r="D8" s="7">
        <v>80</v>
      </c>
      <c r="E8" s="7" t="s">
        <v>26</v>
      </c>
      <c r="F8" s="7">
        <v>30</v>
      </c>
      <c r="G8" s="7">
        <f t="shared" si="0"/>
        <v>2400</v>
      </c>
      <c r="H8" s="8" t="s">
        <v>27</v>
      </c>
      <c r="I8" s="2"/>
    </row>
    <row r="9" ht="140" customHeight="1" spans="1:9">
      <c r="A9" s="6">
        <v>8</v>
      </c>
      <c r="B9" s="7" t="s">
        <v>28</v>
      </c>
      <c r="C9" s="7" t="s">
        <v>29</v>
      </c>
      <c r="D9" s="7">
        <v>12</v>
      </c>
      <c r="E9" s="7" t="s">
        <v>26</v>
      </c>
      <c r="F9" s="7">
        <v>30</v>
      </c>
      <c r="G9" s="7">
        <f t="shared" si="0"/>
        <v>360</v>
      </c>
      <c r="H9" s="8" t="s">
        <v>27</v>
      </c>
      <c r="I9" s="2"/>
    </row>
    <row r="10" customFormat="1" ht="140" customHeight="1" spans="1:9">
      <c r="A10" s="12"/>
      <c r="B10" s="13" t="s">
        <v>30</v>
      </c>
      <c r="C10" s="13" t="s">
        <v>31</v>
      </c>
      <c r="D10" s="13">
        <v>10</v>
      </c>
      <c r="E10" s="13" t="s">
        <v>32</v>
      </c>
      <c r="F10" s="13">
        <v>200</v>
      </c>
      <c r="G10" s="13">
        <v>2000</v>
      </c>
      <c r="H10" s="14" t="s">
        <v>33</v>
      </c>
      <c r="I10" s="2"/>
    </row>
    <row r="11" s="1" customFormat="1" ht="44" customHeight="1" spans="1:8">
      <c r="A11" s="12" t="s">
        <v>34</v>
      </c>
      <c r="B11" s="12"/>
      <c r="C11" s="12"/>
      <c r="D11" s="12"/>
      <c r="E11" s="12"/>
      <c r="F11" s="12"/>
      <c r="G11" s="13">
        <f>SUM(G3:G10)</f>
        <v>18080</v>
      </c>
      <c r="H11" s="14"/>
    </row>
  </sheetData>
  <autoFilter ref="A2:N11">
    <extLst/>
  </autoFilter>
  <mergeCells count="3">
    <mergeCell ref="A1:H1"/>
    <mergeCell ref="A11:F11"/>
    <mergeCell ref="I8:I9"/>
  </mergeCells>
  <printOptions horizontalCentered="1"/>
  <pageMargins left="0.393055555555556" right="0.393055555555556" top="0.393055555555556" bottom="0.393055555555556" header="0" footer="0"/>
  <pageSetup paperSize="9" scale="93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玉山江13709980529</cp:lastModifiedBy>
  <dcterms:created xsi:type="dcterms:W3CDTF">2024-07-17T14:08:10Z</dcterms:created>
  <dcterms:modified xsi:type="dcterms:W3CDTF">2024-07-17T14:10:47Z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B9F529DE4EAB4C69BD1939CE5B2BFAB4_11</vt:lpwstr>
  </property>
  <property fmtid="{D5CDD505-2E9C-101B-9397-08002B2CF9AE}" pid="3" name="KSOProductBuildVer">
    <vt:lpwstr>2052-12.1.0.17147</vt:lpwstr>
  </property>
</Properties>
</file>