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<sst xmlns="http://schemas.openxmlformats.org/spreadsheetml/2006/main" count="32" uniqueCount="27">
  <si>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岳普湖县第五中学公物报修单</t>
  </si>
  <si>
    <t>申请部门：                                          申请时间：2024年3月    日</t>
  </si>
  <si>
    <t>序号</t>
  </si>
  <si>
    <t>报修地点</t>
  </si>
  <si>
    <t>损坏公物名称</t>
  </si>
  <si>
    <t>具体参数</t>
  </si>
  <si>
    <t>损坏/故障原因</t>
  </si>
  <si>
    <t>数量</t>
  </si>
  <si>
    <t>单位</t>
  </si>
  <si>
    <t>预算单价</t>
  </si>
  <si>
    <t>预算总价</t>
  </si>
  <si>
    <t>备注</t>
  </si>
  <si>
    <t>食堂</t>
  </si>
  <si>
    <t>馒头成型机</t>
  </si>
  <si>
    <t>MG65/2-7,380V,3KW</t>
  </si>
  <si>
    <t>电动机烧坏</t>
  </si>
  <si>
    <t>套</t>
  </si>
  <si>
    <t>包工包料，安装调试</t>
  </si>
  <si>
    <t>商用冷柜</t>
  </si>
  <si>
    <t>SMBG004,220V,450W，-10℃</t>
  </si>
  <si>
    <t>制冷温度达不到要求</t>
  </si>
  <si>
    <t>台</t>
  </si>
  <si>
    <t>多功能和面机</t>
  </si>
  <si>
    <t>QT-50，380v，3kw，50kg</t>
  </si>
  <si>
    <t>和面仓轴承螺丝断</t>
  </si>
  <si>
    <t>合计</t>
  </si>
  <si>
    <r>
      <rPr>
        <b/>
        <sz val="12"/>
        <rFont val="宋体"/>
        <charset val="134"/>
        <scheme val="major"/>
      </rPr>
      <t>备注：以上维修项目有一部分近期紧急维修，还有一部分是后期整改在再进行维修，报价商家需要提供</t>
    </r>
    <r>
      <rPr>
        <b/>
        <sz val="12"/>
        <color rgb="FFFF0000"/>
        <rFont val="宋体"/>
        <charset val="134"/>
        <scheme val="major"/>
      </rPr>
      <t>7*24</t>
    </r>
    <r>
      <rPr>
        <b/>
        <sz val="12"/>
        <rFont val="宋体"/>
        <charset val="134"/>
        <scheme val="major"/>
      </rPr>
      <t>小时服务.中标的商家需要提供后期保障和保养服务。由于考虑学校设施安全隐患排查及后期保养服务发现问题</t>
    </r>
    <r>
      <rPr>
        <b/>
        <sz val="12"/>
        <color rgb="FFFF0000"/>
        <rFont val="宋体"/>
        <charset val="134"/>
        <scheme val="major"/>
      </rPr>
      <t>随叫随到提供服务</t>
    </r>
    <r>
      <rPr>
        <b/>
        <sz val="12"/>
        <rFont val="宋体"/>
        <charset val="134"/>
        <scheme val="major"/>
      </rPr>
      <t>，仅限本县报价。如果有不清楚的地方可以电话联系再报价。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</si>
</sst>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5"/>
  <sheetViews>
    <sheetView tabSelected="1" zoomScale="160" zoomScaleNormal="160" workbookViewId="0">
      <selection activeCell="D5" sqref="D5"/>
    </sheetView>
  </sheetViews>
  <sheetFormatPr defaultColWidth="9" defaultRowHeight="13.5"/>
  <cols>
    <col min="1" max="1" width="5.375" style="1" customWidth="1"/>
    <col min="2" max="2" width="13.0333333333333" style="1" customWidth="1"/>
    <col min="3" max="3" width="12.875" style="1" customWidth="1"/>
    <col min="4" max="4" width="20.3166666666667" style="1" customWidth="1"/>
    <col min="5" max="5" width="13.15" style="1" customWidth="1"/>
    <col min="6" max="7" width="5.125" style="1" customWidth="1"/>
    <col min="8" max="9" width="6.625" style="1" customWidth="1"/>
    <col min="10" max="10" width="13.2583333333333" style="1" customWidth="1"/>
    <col min="11" max="16384" width="9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5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20" customHeight="1" spans="1:10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>
        <v>1</v>
      </c>
      <c r="G4" s="6" t="s">
        <v>16</v>
      </c>
      <c r="H4" s="7">
        <v>2000</v>
      </c>
      <c r="I4" s="6">
        <f>H4*F4</f>
        <v>2000</v>
      </c>
      <c r="J4" s="6" t="s">
        <v>17</v>
      </c>
    </row>
    <row r="5" ht="20" customHeight="1" spans="1:10">
      <c r="A5" s="6">
        <v>2</v>
      </c>
      <c r="B5" s="6" t="s">
        <v>12</v>
      </c>
      <c r="C5" s="6" t="s">
        <v>18</v>
      </c>
      <c r="D5" s="6" t="s">
        <v>19</v>
      </c>
      <c r="E5" s="6" t="s">
        <v>20</v>
      </c>
      <c r="F5" s="6">
        <v>2</v>
      </c>
      <c r="G5" s="6" t="s">
        <v>21</v>
      </c>
      <c r="H5" s="7">
        <v>2000</v>
      </c>
      <c r="I5" s="6">
        <f>H5*F5</f>
        <v>4000</v>
      </c>
      <c r="J5" s="6" t="s">
        <v>17</v>
      </c>
    </row>
    <row r="6" ht="20" customHeight="1" spans="1:10">
      <c r="A6" s="6">
        <v>3</v>
      </c>
      <c r="B6" s="6" t="s">
        <v>12</v>
      </c>
      <c r="C6" s="6" t="s">
        <v>22</v>
      </c>
      <c r="D6" s="6" t="s">
        <v>23</v>
      </c>
      <c r="E6" s="6" t="s">
        <v>24</v>
      </c>
      <c r="F6" s="6">
        <v>1</v>
      </c>
      <c r="G6" s="6" t="s">
        <v>16</v>
      </c>
      <c r="H6" s="8">
        <v>500</v>
      </c>
      <c r="I6" s="8">
        <f>H6*F6</f>
        <v>500</v>
      </c>
      <c r="J6" s="6" t="s">
        <v>17</v>
      </c>
    </row>
    <row r="7" ht="20" customHeight="1" spans="1:10">
      <c r="A7" s="6">
        <v>4</v>
      </c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6">
        <v>5</v>
      </c>
      <c r="B8" s="6"/>
      <c r="C8" s="6"/>
      <c r="D8" s="6"/>
      <c r="E8" s="6"/>
      <c r="F8" s="6"/>
      <c r="G8" s="6"/>
      <c r="H8" s="8"/>
      <c r="I8" s="8">
        <f t="shared" ref="I8:I13" si="0">H8*F8</f>
        <v>0</v>
      </c>
      <c r="J8" s="6"/>
    </row>
    <row r="9" ht="20" customHeight="1" spans="1:10">
      <c r="A9" s="6">
        <v>6</v>
      </c>
      <c r="B9" s="6"/>
      <c r="C9" s="6"/>
      <c r="D9" s="6"/>
      <c r="E9" s="6"/>
      <c r="F9" s="6"/>
      <c r="G9" s="6"/>
      <c r="H9" s="8"/>
      <c r="I9" s="8">
        <f t="shared" si="0"/>
        <v>0</v>
      </c>
      <c r="J9" s="6"/>
    </row>
    <row r="10" ht="20" customHeight="1" spans="1:10">
      <c r="A10" s="6">
        <v>7</v>
      </c>
      <c r="B10" s="6"/>
      <c r="C10" s="6"/>
      <c r="D10" s="6"/>
      <c r="E10" s="6"/>
      <c r="F10" s="6"/>
      <c r="G10" s="6"/>
      <c r="H10" s="8"/>
      <c r="I10" s="8">
        <f t="shared" si="0"/>
        <v>0</v>
      </c>
      <c r="J10" s="6"/>
    </row>
    <row r="11" ht="20" customHeight="1" spans="1:10">
      <c r="A11" s="6">
        <v>8</v>
      </c>
      <c r="B11" s="6"/>
      <c r="C11" s="6"/>
      <c r="D11" s="6"/>
      <c r="E11" s="6"/>
      <c r="F11" s="6"/>
      <c r="G11" s="6"/>
      <c r="H11" s="8"/>
      <c r="I11" s="8">
        <f t="shared" si="0"/>
        <v>0</v>
      </c>
      <c r="J11" s="6"/>
    </row>
    <row r="12" ht="20" customHeight="1" spans="1:10">
      <c r="A12" s="6">
        <v>9</v>
      </c>
      <c r="B12" s="6"/>
      <c r="C12" s="6"/>
      <c r="D12" s="6"/>
      <c r="E12" s="6"/>
      <c r="F12" s="6"/>
      <c r="G12" s="6"/>
      <c r="H12" s="8"/>
      <c r="I12" s="8">
        <f t="shared" si="0"/>
        <v>0</v>
      </c>
      <c r="J12" s="6"/>
    </row>
    <row r="13" ht="20" customHeight="1" spans="1:10">
      <c r="A13" s="6">
        <v>10</v>
      </c>
      <c r="B13" s="6"/>
      <c r="C13" s="9"/>
      <c r="D13" s="9"/>
      <c r="E13" s="6"/>
      <c r="F13" s="9"/>
      <c r="G13" s="9"/>
      <c r="H13" s="8"/>
      <c r="I13" s="8">
        <f t="shared" si="0"/>
        <v>0</v>
      </c>
      <c r="J13" s="6"/>
    </row>
    <row r="14" ht="20" customHeight="1" spans="1:10">
      <c r="A14" s="6" t="s">
        <v>25</v>
      </c>
      <c r="B14" s="6"/>
      <c r="C14" s="6"/>
      <c r="D14" s="6"/>
      <c r="E14" s="6"/>
      <c r="F14" s="6">
        <f>SUM(F4:F13)</f>
        <v>4</v>
      </c>
      <c r="G14" s="6"/>
      <c r="H14" s="6"/>
      <c r="I14" s="6">
        <f>SUM(I4:I13)</f>
        <v>6500</v>
      </c>
      <c r="J14" s="6"/>
    </row>
    <row r="15" ht="79" customHeight="1" spans="1:10">
      <c r="A15" s="10" t="s">
        <v>26</v>
      </c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4">
    <mergeCell ref="A1:J1"/>
    <mergeCell ref="A2:J2"/>
    <mergeCell ref="A14:E14"/>
    <mergeCell ref="A15:J15"/>
  </mergeCells>
  <printOptions horizontalCentered="1" verticalCentered="1"/>
  <pageMargins left="0.196527777777778" right="0.196527777777778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2020-09-21T01:51:00Z</dcterms:created>
  <cp:lastPrinted>2020-09-27T09:49:00Z</cp:lastPrinted>
  <dcterms:modified xsi:type="dcterms:W3CDTF">2024-03-26T02:33:49Z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F09AB9BAAA7D49AD9C6F438BAD5600F6</vt:lpwstr>
  </property>
</Properties>
</file>