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685"/>
  </bookViews>
  <sheets>
    <sheet name="采购需求" sheetId="7" r:id="rId1"/>
  </sheets>
  <definedNames>
    <definedName name="_xlnm._FilterDatabase" localSheetId="0" hidden="1">采购需求!$A$4:$XDW$60</definedName>
    <definedName name="_xlnm.Print_Titles" localSheetId="0">采购需求!$4:$4</definedName>
  </definedNames>
  <calcPr calcId="144525"/>
</workbook>
</file>

<file path=xl/sharedStrings.xml><?xml version="1.0" encoding="utf-8"?>
<sst xmlns="http://schemas.openxmlformats.org/spreadsheetml/2006/main" count="170" uniqueCount="106">
  <si>
    <t>报 价 单</t>
  </si>
  <si>
    <t>供应商名称（盖章）</t>
  </si>
  <si>
    <t>联系人</t>
  </si>
  <si>
    <t>供应商地址</t>
  </si>
  <si>
    <t>电话</t>
  </si>
  <si>
    <t>序号</t>
  </si>
  <si>
    <t>物品名称</t>
  </si>
  <si>
    <t>基本参数或参考图片</t>
  </si>
  <si>
    <t>单位</t>
  </si>
  <si>
    <t>数量</t>
  </si>
  <si>
    <t>单价
（元）</t>
  </si>
  <si>
    <t>总价（元）</t>
  </si>
  <si>
    <t>备注</t>
  </si>
  <si>
    <t>档案盒</t>
  </si>
  <si>
    <t>硬塑料；35mm</t>
  </si>
  <si>
    <t>个</t>
  </si>
  <si>
    <t>硬塑料；55mm</t>
  </si>
  <si>
    <t>硬塑料；75mm</t>
  </si>
  <si>
    <t>档案袋</t>
  </si>
  <si>
    <t>牛皮纸</t>
  </si>
  <si>
    <t>荣誉证书</t>
  </si>
  <si>
    <t>A4大小</t>
  </si>
  <si>
    <t>奖状</t>
  </si>
  <si>
    <t>8K大小</t>
  </si>
  <si>
    <t>本子</t>
  </si>
  <si>
    <t>本</t>
  </si>
  <si>
    <t>大，B5，页数≧100张</t>
  </si>
  <si>
    <t>胶套本16k，页数≧35页</t>
  </si>
  <si>
    <t>彩色纸（软）</t>
  </si>
  <si>
    <t>各种颜色搭配</t>
  </si>
  <si>
    <t>包</t>
  </si>
  <si>
    <t>硬10包，软47包</t>
  </si>
  <si>
    <t>固体胶</t>
  </si>
  <si>
    <t>36g</t>
  </si>
  <si>
    <t>盒</t>
  </si>
  <si>
    <t>得力牌</t>
  </si>
  <si>
    <t>双面胶</t>
  </si>
  <si>
    <t>宽11mm</t>
  </si>
  <si>
    <t>卷</t>
  </si>
  <si>
    <t>燕尾夹</t>
  </si>
  <si>
    <t>50mm</t>
  </si>
  <si>
    <t>32mm</t>
  </si>
  <si>
    <t>25mm</t>
  </si>
  <si>
    <t>15mm</t>
  </si>
  <si>
    <t>曲别针</t>
  </si>
  <si>
    <t>碳素笔</t>
  </si>
  <si>
    <t>黑色</t>
  </si>
  <si>
    <t>红色</t>
  </si>
  <si>
    <t>笔芯</t>
  </si>
  <si>
    <t>一盒/20支 黑色</t>
  </si>
  <si>
    <t>一盒/20支 红色</t>
  </si>
  <si>
    <t>宽胶带</t>
  </si>
  <si>
    <t>透明；宽&gt;=6cm</t>
  </si>
  <si>
    <t>透明胶</t>
  </si>
  <si>
    <t>透明（小）</t>
  </si>
  <si>
    <t>记号笔</t>
  </si>
  <si>
    <t>10支/盒</t>
  </si>
  <si>
    <t>小刀</t>
  </si>
  <si>
    <t>标签</t>
  </si>
  <si>
    <t>自贴，大小搭配</t>
  </si>
  <si>
    <t>印泥</t>
  </si>
  <si>
    <t>黑墨汁</t>
  </si>
  <si>
    <t>奖杯</t>
  </si>
  <si>
    <t>尺寸：28cm*8cm；材质：金属</t>
  </si>
  <si>
    <t>具体样式跟甲方联系</t>
  </si>
  <si>
    <t>台签</t>
  </si>
  <si>
    <t>尺寸（123*58）</t>
  </si>
  <si>
    <t>订书针</t>
  </si>
  <si>
    <t>写板夹</t>
  </si>
  <si>
    <t>塑料水杯</t>
  </si>
  <si>
    <t>材质：塑料；尺寸：高&gt;=20cm</t>
  </si>
  <si>
    <t>团徽</t>
  </si>
  <si>
    <t>标准</t>
  </si>
  <si>
    <t>国旗</t>
  </si>
  <si>
    <t>团旗</t>
  </si>
  <si>
    <t>学生会臂章</t>
  </si>
  <si>
    <t>国旗绑杆</t>
  </si>
  <si>
    <t>考勤机</t>
  </si>
  <si>
    <t>指纹识别考勤机</t>
  </si>
  <si>
    <t>肺活量测试仪</t>
  </si>
  <si>
    <t>量程：10000ml；精度：1%；分度：1ml;显示：4位液晶（LCD显示器）；送吹嘴20个；</t>
  </si>
  <si>
    <t>台</t>
  </si>
  <si>
    <t>紫外线灯</t>
  </si>
  <si>
    <t>SX型紫外线杀菌消毒车灯</t>
  </si>
  <si>
    <t>医用一次性中单</t>
  </si>
  <si>
    <t>尺寸：180cm*80cm</t>
  </si>
  <si>
    <t>医用便携式氧气</t>
  </si>
  <si>
    <t>1000毫升</t>
  </si>
  <si>
    <t>瓶</t>
  </si>
  <si>
    <t>器械缸</t>
  </si>
  <si>
    <t>材质：304不锈钢；</t>
  </si>
  <si>
    <t>大号，小号各一个</t>
  </si>
  <si>
    <t>云南白药喷雾剂</t>
  </si>
  <si>
    <t>医用棉签</t>
  </si>
  <si>
    <t>医用纱布块</t>
  </si>
  <si>
    <t>一包10片</t>
  </si>
  <si>
    <t>医用纱布卷</t>
  </si>
  <si>
    <t>绿萝花（带花盆）</t>
  </si>
  <si>
    <t>白砂糖</t>
  </si>
  <si>
    <t>斤</t>
  </si>
  <si>
    <t>红糖</t>
  </si>
  <si>
    <t>板蓝根颗粒</t>
  </si>
  <si>
    <t>瓜子金颗粒</t>
  </si>
  <si>
    <t>复方草珊瑚含片</t>
  </si>
  <si>
    <t>健胃消食片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</si>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</sst>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  <scheme val="minor"/>
    </font>
    <font>
      <b/>
      <sz val="22"/>
      <color theme="1"/>
      <name val="仿宋"/>
      <charset val="134"/>
    </font>
    <font>
      <b/>
      <sz val="12"/>
      <name val="方正仿宋_GBK"/>
      <charset val="134"/>
    </font>
    <font>
      <b/>
      <sz val="11"/>
      <name val="方正仿宋_GBK"/>
      <charset val="134"/>
    </font>
    <font>
      <b/>
      <sz val="10"/>
      <name val="方正仿宋_GBK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28" fillId="24" borderId="4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107950</xdr:colOff>
      <xdr:row>11</xdr:row>
      <xdr:rowOff>9525</xdr:rowOff>
    </xdr:from>
    <xdr:to>
      <xdr:col>2</xdr:col>
      <xdr:colOff>1664335</xdr:colOff>
      <xdr:row>11</xdr:row>
      <xdr:rowOff>1044575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375" y="3375025"/>
          <a:ext cx="1556385" cy="1035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</xdr:colOff>
      <xdr:row>33</xdr:row>
      <xdr:rowOff>47625</xdr:rowOff>
    </xdr:from>
    <xdr:to>
      <xdr:col>2</xdr:col>
      <xdr:colOff>1701165</xdr:colOff>
      <xdr:row>33</xdr:row>
      <xdr:rowOff>1030605</xdr:rowOff>
    </xdr:to>
    <xdr:pic>
      <xdr:nvPicPr>
        <xdr:cNvPr id="3" name="图片 1" descr="台前"/>
        <xdr:cNvPicPr>
          <a:picLocks noChangeAspect="1"/>
        </xdr:cNvPicPr>
      </xdr:nvPicPr>
      <xdr:blipFill>
        <a:blip r:embed="rId2"/>
        <a:srcRect l="3998" t="17665" r="4276" b="75617"/>
        <a:stretch>
          <a:fillRect/>
        </a:stretch>
      </xdr:blipFill>
      <xdr:spPr>
        <a:xfrm>
          <a:off x="1778000" y="9623425"/>
          <a:ext cx="1672590" cy="9829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DW60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C19" sqref="C19:F30"/>
    </sheetView>
  </sheetViews>
  <sheetFormatPr defaultColWidth="8.89166666666667" defaultRowHeight="13.5"/>
  <cols>
    <col min="1" max="1" width="5.33333333333333" style="5" customWidth="1"/>
    <col min="2" max="2" width="17.625" style="5" customWidth="1"/>
    <col min="3" max="3" width="23.25" style="5" customWidth="1"/>
    <col min="4" max="4" width="5.125" style="5" customWidth="1"/>
    <col min="5" max="5" width="8.55833333333333" style="5" customWidth="1"/>
    <col min="6" max="6" width="7.5" style="5" customWidth="1"/>
    <col min="7" max="7" width="8.225" style="5" customWidth="1"/>
    <col min="8" max="8" width="19.375" style="5" customWidth="1"/>
    <col min="9" max="9" width="12.6666666666667" style="5"/>
    <col min="10" max="16384" width="8.89166666666667" style="5"/>
  </cols>
  <sheetData>
    <row r="1" s="1" customFormat="1" ht="39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4" customHeight="1" spans="1:8">
      <c r="A2" s="7" t="s">
        <v>1</v>
      </c>
      <c r="B2" s="7"/>
      <c r="C2" s="8"/>
      <c r="D2" s="8"/>
      <c r="E2" s="8"/>
      <c r="F2" s="8" t="s">
        <v>2</v>
      </c>
      <c r="G2" s="8"/>
      <c r="H2" s="8"/>
    </row>
    <row r="3" s="2" customFormat="1" ht="33" customHeight="1" spans="1:8">
      <c r="A3" s="8" t="s">
        <v>3</v>
      </c>
      <c r="B3" s="8"/>
      <c r="C3" s="8"/>
      <c r="D3" s="8"/>
      <c r="E3" s="8"/>
      <c r="F3" s="8" t="s">
        <v>4</v>
      </c>
      <c r="G3" s="8"/>
      <c r="H3" s="8"/>
    </row>
    <row r="4" s="3" customFormat="1" ht="33" customHeight="1" spans="1:8">
      <c r="A4" s="9" t="s">
        <v>5</v>
      </c>
      <c r="B4" s="9" t="s">
        <v>6</v>
      </c>
      <c r="C4" s="10" t="s">
        <v>7</v>
      </c>
      <c r="D4" s="9" t="s">
        <v>8</v>
      </c>
      <c r="E4" s="11" t="s">
        <v>9</v>
      </c>
      <c r="F4" s="12" t="s">
        <v>10</v>
      </c>
      <c r="G4" s="10" t="s">
        <v>11</v>
      </c>
      <c r="H4" s="13" t="s">
        <v>12</v>
      </c>
    </row>
    <row r="5" s="3" customFormat="1" ht="18" customHeight="1" spans="1:8">
      <c r="A5" s="14">
        <v>1</v>
      </c>
      <c r="B5" s="14" t="s">
        <v>13</v>
      </c>
      <c r="C5" s="15" t="s">
        <v>14</v>
      </c>
      <c r="D5" s="14" t="s">
        <v>15</v>
      </c>
      <c r="E5" s="14">
        <v>45</v>
      </c>
      <c r="F5" s="16"/>
      <c r="G5" s="16">
        <f t="shared" ref="G5:G14" si="0">F5*E5</f>
        <v>0</v>
      </c>
      <c r="H5" s="17"/>
    </row>
    <row r="6" s="3" customFormat="1" ht="18" customHeight="1" spans="1:8">
      <c r="A6" s="14">
        <v>2</v>
      </c>
      <c r="B6" s="14" t="s">
        <v>13</v>
      </c>
      <c r="C6" s="15" t="s">
        <v>16</v>
      </c>
      <c r="D6" s="14" t="s">
        <v>15</v>
      </c>
      <c r="E6" s="14">
        <v>143</v>
      </c>
      <c r="F6" s="16"/>
      <c r="G6" s="16">
        <f t="shared" si="0"/>
        <v>0</v>
      </c>
      <c r="H6" s="17"/>
    </row>
    <row r="7" s="3" customFormat="1" ht="18" customHeight="1" spans="1:8">
      <c r="A7" s="14">
        <v>3</v>
      </c>
      <c r="B7" s="14" t="s">
        <v>13</v>
      </c>
      <c r="C7" s="15" t="s">
        <v>17</v>
      </c>
      <c r="D7" s="14" t="s">
        <v>15</v>
      </c>
      <c r="E7" s="14">
        <v>75</v>
      </c>
      <c r="F7" s="16"/>
      <c r="G7" s="16">
        <f t="shared" si="0"/>
        <v>0</v>
      </c>
      <c r="H7" s="17"/>
    </row>
    <row r="8" s="3" customFormat="1" ht="18" customHeight="1" spans="1:8">
      <c r="A8" s="14">
        <v>4</v>
      </c>
      <c r="B8" s="15" t="s">
        <v>18</v>
      </c>
      <c r="C8" s="15" t="s">
        <v>19</v>
      </c>
      <c r="D8" s="14" t="s">
        <v>15</v>
      </c>
      <c r="E8" s="14">
        <v>250</v>
      </c>
      <c r="F8" s="16"/>
      <c r="G8" s="16">
        <f t="shared" si="0"/>
        <v>0</v>
      </c>
      <c r="H8" s="17"/>
    </row>
    <row r="9" s="3" customFormat="1" ht="18" customHeight="1" spans="1:8">
      <c r="A9" s="14">
        <v>5</v>
      </c>
      <c r="B9" s="15" t="s">
        <v>20</v>
      </c>
      <c r="C9" s="15" t="s">
        <v>21</v>
      </c>
      <c r="D9" s="14" t="s">
        <v>15</v>
      </c>
      <c r="E9" s="14">
        <v>420</v>
      </c>
      <c r="F9" s="16"/>
      <c r="G9" s="16">
        <f t="shared" si="0"/>
        <v>0</v>
      </c>
      <c r="H9" s="17"/>
    </row>
    <row r="10" s="3" customFormat="1" ht="18" customHeight="1" spans="1:8">
      <c r="A10" s="14">
        <v>6</v>
      </c>
      <c r="B10" s="15" t="s">
        <v>22</v>
      </c>
      <c r="C10" s="15" t="s">
        <v>21</v>
      </c>
      <c r="D10" s="14" t="s">
        <v>15</v>
      </c>
      <c r="E10" s="14">
        <v>2100</v>
      </c>
      <c r="F10" s="16"/>
      <c r="G10" s="16">
        <f t="shared" si="0"/>
        <v>0</v>
      </c>
      <c r="H10" s="17"/>
    </row>
    <row r="11" s="3" customFormat="1" ht="18" customHeight="1" spans="1:8">
      <c r="A11" s="14">
        <v>7</v>
      </c>
      <c r="B11" s="15" t="s">
        <v>22</v>
      </c>
      <c r="C11" s="15" t="s">
        <v>23</v>
      </c>
      <c r="D11" s="14" t="s">
        <v>15</v>
      </c>
      <c r="E11" s="14">
        <v>900</v>
      </c>
      <c r="F11" s="16"/>
      <c r="G11" s="16">
        <f t="shared" si="0"/>
        <v>0</v>
      </c>
      <c r="H11" s="17"/>
    </row>
    <row r="12" s="3" customFormat="1" ht="83" customHeight="1" spans="1:8">
      <c r="A12" s="14">
        <v>8</v>
      </c>
      <c r="B12" s="15" t="s">
        <v>24</v>
      </c>
      <c r="C12" s="14"/>
      <c r="D12" s="14" t="s">
        <v>25</v>
      </c>
      <c r="E12" s="14">
        <v>948</v>
      </c>
      <c r="F12" s="16"/>
      <c r="G12" s="16">
        <f t="shared" si="0"/>
        <v>0</v>
      </c>
      <c r="H12" s="18" t="s">
        <v>26</v>
      </c>
    </row>
    <row r="13" s="3" customFormat="1" ht="22" customHeight="1" spans="1:8">
      <c r="A13" s="14">
        <v>9</v>
      </c>
      <c r="B13" s="15" t="s">
        <v>24</v>
      </c>
      <c r="C13" s="14" t="s">
        <v>27</v>
      </c>
      <c r="D13" s="14" t="s">
        <v>25</v>
      </c>
      <c r="E13" s="14">
        <v>732</v>
      </c>
      <c r="F13" s="16"/>
      <c r="G13" s="16">
        <f t="shared" si="0"/>
        <v>0</v>
      </c>
      <c r="H13" s="17"/>
    </row>
    <row r="14" s="3" customFormat="1" ht="24" customHeight="1" spans="1:8">
      <c r="A14" s="14">
        <v>10</v>
      </c>
      <c r="B14" s="15" t="s">
        <v>28</v>
      </c>
      <c r="C14" s="15" t="s">
        <v>29</v>
      </c>
      <c r="D14" s="14" t="s">
        <v>30</v>
      </c>
      <c r="E14" s="14">
        <v>57</v>
      </c>
      <c r="F14" s="16"/>
      <c r="G14" s="16">
        <f t="shared" si="0"/>
        <v>0</v>
      </c>
      <c r="H14" s="17" t="s">
        <v>31</v>
      </c>
    </row>
    <row r="15" s="3" customFormat="1" ht="18" customHeight="1" spans="1:8">
      <c r="A15" s="14">
        <v>11</v>
      </c>
      <c r="B15" s="15" t="s">
        <v>32</v>
      </c>
      <c r="C15" s="15" t="s">
        <v>33</v>
      </c>
      <c r="D15" s="14" t="s">
        <v>34</v>
      </c>
      <c r="E15" s="14">
        <v>58</v>
      </c>
      <c r="F15" s="16"/>
      <c r="G15" s="16">
        <f t="shared" ref="G15:G47" si="1">F15*E15</f>
        <v>0</v>
      </c>
      <c r="H15" s="17" t="s">
        <v>35</v>
      </c>
    </row>
    <row r="16" s="3" customFormat="1" ht="18" customHeight="1" spans="1:8">
      <c r="A16" s="14">
        <v>12</v>
      </c>
      <c r="B16" s="15" t="s">
        <v>36</v>
      </c>
      <c r="C16" s="15" t="s">
        <v>37</v>
      </c>
      <c r="D16" s="14" t="s">
        <v>38</v>
      </c>
      <c r="E16" s="14">
        <v>140</v>
      </c>
      <c r="F16" s="16"/>
      <c r="G16" s="16">
        <f t="shared" si="1"/>
        <v>0</v>
      </c>
      <c r="H16" s="17"/>
    </row>
    <row r="17" s="3" customFormat="1" ht="18" customHeight="1" spans="1:8">
      <c r="A17" s="14">
        <v>13</v>
      </c>
      <c r="B17" s="15" t="s">
        <v>39</v>
      </c>
      <c r="C17" s="15" t="s">
        <v>40</v>
      </c>
      <c r="D17" s="14" t="s">
        <v>34</v>
      </c>
      <c r="E17" s="14">
        <v>19</v>
      </c>
      <c r="F17" s="16"/>
      <c r="G17" s="16">
        <f t="shared" si="1"/>
        <v>0</v>
      </c>
      <c r="H17" s="17"/>
    </row>
    <row r="18" s="3" customFormat="1" ht="18" customHeight="1" spans="1:8">
      <c r="A18" s="14">
        <v>14</v>
      </c>
      <c r="B18" s="15" t="s">
        <v>39</v>
      </c>
      <c r="C18" s="15" t="s">
        <v>41</v>
      </c>
      <c r="D18" s="14" t="s">
        <v>34</v>
      </c>
      <c r="E18" s="14">
        <v>31</v>
      </c>
      <c r="F18" s="16"/>
      <c r="G18" s="16">
        <f t="shared" si="1"/>
        <v>0</v>
      </c>
      <c r="H18" s="17"/>
    </row>
    <row r="19" s="3" customFormat="1" ht="18" customHeight="1" spans="1:8">
      <c r="A19" s="14">
        <v>15</v>
      </c>
      <c r="B19" s="15" t="s">
        <v>39</v>
      </c>
      <c r="C19" s="15" t="s">
        <v>42</v>
      </c>
      <c r="D19" s="14" t="s">
        <v>34</v>
      </c>
      <c r="E19" s="14">
        <v>22</v>
      </c>
      <c r="F19" s="16"/>
      <c r="G19" s="16">
        <f t="shared" si="1"/>
        <v>0</v>
      </c>
      <c r="H19" s="17"/>
    </row>
    <row r="20" s="3" customFormat="1" ht="18" customHeight="1" spans="1:8">
      <c r="A20" s="14">
        <v>16</v>
      </c>
      <c r="B20" s="15" t="s">
        <v>39</v>
      </c>
      <c r="C20" s="15" t="s">
        <v>43</v>
      </c>
      <c r="D20" s="14" t="s">
        <v>34</v>
      </c>
      <c r="E20" s="14">
        <v>4</v>
      </c>
      <c r="F20" s="16"/>
      <c r="G20" s="16">
        <f t="shared" si="1"/>
        <v>0</v>
      </c>
      <c r="H20" s="17"/>
    </row>
    <row r="21" s="3" customFormat="1" ht="18" customHeight="1" spans="1:8">
      <c r="A21" s="14">
        <v>17</v>
      </c>
      <c r="B21" s="15" t="s">
        <v>44</v>
      </c>
      <c r="C21" s="15"/>
      <c r="D21" s="14" t="s">
        <v>34</v>
      </c>
      <c r="E21" s="14">
        <v>31</v>
      </c>
      <c r="F21" s="16"/>
      <c r="G21" s="16">
        <f t="shared" si="1"/>
        <v>0</v>
      </c>
      <c r="H21" s="17"/>
    </row>
    <row r="22" ht="18" customHeight="1" spans="1:8">
      <c r="A22" s="14">
        <v>18</v>
      </c>
      <c r="B22" s="17" t="s">
        <v>45</v>
      </c>
      <c r="C22" s="17" t="s">
        <v>46</v>
      </c>
      <c r="D22" s="14" t="s">
        <v>15</v>
      </c>
      <c r="E22" s="14">
        <v>271</v>
      </c>
      <c r="F22" s="16"/>
      <c r="G22" s="16">
        <f t="shared" si="1"/>
        <v>0</v>
      </c>
      <c r="H22" s="17" t="s">
        <v>35</v>
      </c>
    </row>
    <row r="23" ht="18" customHeight="1" spans="1:8">
      <c r="A23" s="14">
        <v>19</v>
      </c>
      <c r="B23" s="17" t="s">
        <v>45</v>
      </c>
      <c r="C23" s="17" t="s">
        <v>47</v>
      </c>
      <c r="D23" s="14" t="s">
        <v>15</v>
      </c>
      <c r="E23" s="14">
        <v>203</v>
      </c>
      <c r="F23" s="16"/>
      <c r="G23" s="16">
        <f t="shared" si="1"/>
        <v>0</v>
      </c>
      <c r="H23" s="17" t="s">
        <v>35</v>
      </c>
    </row>
    <row r="24" ht="18" customHeight="1" spans="1:8">
      <c r="A24" s="14">
        <v>20</v>
      </c>
      <c r="B24" s="17" t="s">
        <v>48</v>
      </c>
      <c r="C24" s="17" t="s">
        <v>49</v>
      </c>
      <c r="D24" s="14" t="s">
        <v>34</v>
      </c>
      <c r="E24" s="14">
        <v>51</v>
      </c>
      <c r="F24" s="16"/>
      <c r="G24" s="16">
        <f t="shared" si="1"/>
        <v>0</v>
      </c>
      <c r="H24" s="17" t="s">
        <v>35</v>
      </c>
    </row>
    <row r="25" ht="18" customHeight="1" spans="1:8">
      <c r="A25" s="14">
        <v>21</v>
      </c>
      <c r="B25" s="17" t="s">
        <v>48</v>
      </c>
      <c r="C25" s="17" t="s">
        <v>50</v>
      </c>
      <c r="D25" s="14" t="s">
        <v>34</v>
      </c>
      <c r="E25" s="14">
        <v>12</v>
      </c>
      <c r="F25" s="16"/>
      <c r="G25" s="16">
        <f t="shared" si="1"/>
        <v>0</v>
      </c>
      <c r="H25" s="17" t="s">
        <v>35</v>
      </c>
    </row>
    <row r="26" ht="18" customHeight="1" spans="1:8">
      <c r="A26" s="14">
        <v>22</v>
      </c>
      <c r="B26" s="17" t="s">
        <v>51</v>
      </c>
      <c r="C26" s="17" t="s">
        <v>52</v>
      </c>
      <c r="D26" s="14" t="s">
        <v>38</v>
      </c>
      <c r="E26" s="14">
        <v>103</v>
      </c>
      <c r="F26" s="16"/>
      <c r="G26" s="16">
        <f t="shared" si="1"/>
        <v>0</v>
      </c>
      <c r="H26" s="17"/>
    </row>
    <row r="27" ht="18" customHeight="1" spans="1:8">
      <c r="A27" s="14">
        <v>23</v>
      </c>
      <c r="B27" s="17" t="s">
        <v>53</v>
      </c>
      <c r="C27" s="17" t="s">
        <v>54</v>
      </c>
      <c r="D27" s="14" t="s">
        <v>38</v>
      </c>
      <c r="E27" s="14">
        <v>15</v>
      </c>
      <c r="F27" s="16"/>
      <c r="G27" s="16">
        <f t="shared" si="1"/>
        <v>0</v>
      </c>
      <c r="H27" s="17"/>
    </row>
    <row r="28" ht="18" customHeight="1" spans="1:8">
      <c r="A28" s="14">
        <v>24</v>
      </c>
      <c r="B28" s="17" t="s">
        <v>55</v>
      </c>
      <c r="C28" s="17" t="s">
        <v>56</v>
      </c>
      <c r="D28" s="14" t="s">
        <v>34</v>
      </c>
      <c r="E28" s="14">
        <v>27</v>
      </c>
      <c r="F28" s="16"/>
      <c r="G28" s="16">
        <f t="shared" si="1"/>
        <v>0</v>
      </c>
      <c r="H28" s="17"/>
    </row>
    <row r="29" ht="18" customHeight="1" spans="1:8">
      <c r="A29" s="14">
        <v>25</v>
      </c>
      <c r="B29" s="17" t="s">
        <v>57</v>
      </c>
      <c r="C29" s="17"/>
      <c r="D29" s="14" t="s">
        <v>34</v>
      </c>
      <c r="E29" s="14">
        <v>1</v>
      </c>
      <c r="F29" s="16"/>
      <c r="G29" s="16">
        <f t="shared" si="1"/>
        <v>0</v>
      </c>
      <c r="H29" s="17"/>
    </row>
    <row r="30" ht="18" customHeight="1" spans="1:8">
      <c r="A30" s="14">
        <v>26</v>
      </c>
      <c r="B30" s="17" t="s">
        <v>58</v>
      </c>
      <c r="C30" s="17" t="s">
        <v>59</v>
      </c>
      <c r="D30" s="14" t="s">
        <v>30</v>
      </c>
      <c r="E30" s="14">
        <v>72</v>
      </c>
      <c r="F30" s="16"/>
      <c r="G30" s="16">
        <f t="shared" si="1"/>
        <v>0</v>
      </c>
      <c r="H30" s="17"/>
    </row>
    <row r="31" ht="18" customHeight="1" spans="1:8">
      <c r="A31" s="14">
        <v>27</v>
      </c>
      <c r="B31" s="14" t="s">
        <v>60</v>
      </c>
      <c r="C31" s="14"/>
      <c r="D31" s="14" t="s">
        <v>15</v>
      </c>
      <c r="E31" s="14">
        <v>29</v>
      </c>
      <c r="F31" s="16"/>
      <c r="G31" s="16">
        <f t="shared" si="1"/>
        <v>0</v>
      </c>
      <c r="H31" s="17"/>
    </row>
    <row r="32" ht="18" customHeight="1" spans="1:8">
      <c r="A32" s="14">
        <v>28</v>
      </c>
      <c r="B32" s="14" t="s">
        <v>61</v>
      </c>
      <c r="C32" s="14"/>
      <c r="D32" s="14" t="s">
        <v>15</v>
      </c>
      <c r="E32" s="14">
        <v>20</v>
      </c>
      <c r="F32" s="16"/>
      <c r="G32" s="16">
        <f t="shared" si="1"/>
        <v>0</v>
      </c>
      <c r="H32" s="17"/>
    </row>
    <row r="33" ht="36" customHeight="1" spans="1:8">
      <c r="A33" s="14">
        <v>29</v>
      </c>
      <c r="B33" s="14" t="s">
        <v>62</v>
      </c>
      <c r="C33" s="15" t="s">
        <v>63</v>
      </c>
      <c r="D33" s="14" t="s">
        <v>15</v>
      </c>
      <c r="E33" s="14">
        <v>50</v>
      </c>
      <c r="F33" s="16"/>
      <c r="G33" s="16">
        <f t="shared" si="1"/>
        <v>0</v>
      </c>
      <c r="H33" s="18" t="s">
        <v>64</v>
      </c>
    </row>
    <row r="34" s="4" customFormat="1" ht="94" customHeight="1" spans="1:16349">
      <c r="A34" s="14">
        <v>30</v>
      </c>
      <c r="B34" s="19" t="s">
        <v>65</v>
      </c>
      <c r="C34" s="20" t="s">
        <v>66</v>
      </c>
      <c r="D34" s="19" t="s">
        <v>15</v>
      </c>
      <c r="E34" s="14">
        <v>30</v>
      </c>
      <c r="F34" s="16"/>
      <c r="G34" s="16">
        <f t="shared" si="1"/>
        <v>0</v>
      </c>
      <c r="H34" s="17"/>
      <c r="XDU34" s="24"/>
    </row>
    <row r="35" s="4" customFormat="1" ht="18" customHeight="1" spans="1:16349">
      <c r="A35" s="14">
        <v>31</v>
      </c>
      <c r="B35" s="19" t="s">
        <v>67</v>
      </c>
      <c r="C35" s="21"/>
      <c r="D35" s="19" t="s">
        <v>34</v>
      </c>
      <c r="E35" s="14">
        <v>60</v>
      </c>
      <c r="F35" s="16"/>
      <c r="G35" s="16">
        <f t="shared" si="1"/>
        <v>0</v>
      </c>
      <c r="H35" s="17"/>
      <c r="XDU35" s="24"/>
    </row>
    <row r="36" ht="18" customHeight="1" spans="1:8">
      <c r="A36" s="14">
        <v>32</v>
      </c>
      <c r="B36" s="14" t="s">
        <v>68</v>
      </c>
      <c r="C36" s="17" t="s">
        <v>21</v>
      </c>
      <c r="D36" s="14" t="s">
        <v>15</v>
      </c>
      <c r="E36" s="14">
        <v>10</v>
      </c>
      <c r="F36" s="16"/>
      <c r="G36" s="16">
        <f t="shared" si="1"/>
        <v>0</v>
      </c>
      <c r="H36" s="17"/>
    </row>
    <row r="37" ht="32" customHeight="1" spans="1:8">
      <c r="A37" s="14">
        <v>33</v>
      </c>
      <c r="B37" s="19" t="s">
        <v>69</v>
      </c>
      <c r="C37" s="17" t="s">
        <v>70</v>
      </c>
      <c r="D37" s="14" t="s">
        <v>15</v>
      </c>
      <c r="E37" s="14">
        <v>15</v>
      </c>
      <c r="F37" s="16"/>
      <c r="G37" s="16">
        <f t="shared" si="1"/>
        <v>0</v>
      </c>
      <c r="H37" s="17"/>
    </row>
    <row r="38" ht="18" customHeight="1" spans="1:8">
      <c r="A38" s="14">
        <v>34</v>
      </c>
      <c r="B38" s="14" t="s">
        <v>71</v>
      </c>
      <c r="C38" s="14" t="s">
        <v>72</v>
      </c>
      <c r="D38" s="14" t="s">
        <v>15</v>
      </c>
      <c r="E38" s="14">
        <v>100</v>
      </c>
      <c r="F38" s="16"/>
      <c r="G38" s="16">
        <f t="shared" si="1"/>
        <v>0</v>
      </c>
      <c r="H38" s="17"/>
    </row>
    <row r="39" ht="18" customHeight="1" spans="1:8">
      <c r="A39" s="14">
        <v>35</v>
      </c>
      <c r="B39" s="14" t="s">
        <v>73</v>
      </c>
      <c r="C39" s="14" t="s">
        <v>72</v>
      </c>
      <c r="D39" s="14" t="s">
        <v>15</v>
      </c>
      <c r="E39" s="14">
        <v>8</v>
      </c>
      <c r="F39" s="16"/>
      <c r="G39" s="16">
        <f t="shared" si="1"/>
        <v>0</v>
      </c>
      <c r="H39" s="17"/>
    </row>
    <row r="40" ht="18" customHeight="1" spans="1:8">
      <c r="A40" s="14">
        <v>36</v>
      </c>
      <c r="B40" s="14" t="s">
        <v>74</v>
      </c>
      <c r="C40" s="14" t="s">
        <v>72</v>
      </c>
      <c r="D40" s="14" t="s">
        <v>15</v>
      </c>
      <c r="E40" s="14">
        <v>8</v>
      </c>
      <c r="F40" s="16"/>
      <c r="G40" s="16">
        <f t="shared" si="1"/>
        <v>0</v>
      </c>
      <c r="H40" s="17"/>
    </row>
    <row r="41" s="4" customFormat="1" ht="18" customHeight="1" spans="1:16351">
      <c r="A41" s="14">
        <v>37</v>
      </c>
      <c r="B41" s="14" t="s">
        <v>75</v>
      </c>
      <c r="C41" s="14"/>
      <c r="D41" s="14" t="s">
        <v>15</v>
      </c>
      <c r="E41" s="14">
        <v>56</v>
      </c>
      <c r="F41" s="14"/>
      <c r="G41" s="14">
        <f t="shared" si="1"/>
        <v>0</v>
      </c>
      <c r="H41" s="17"/>
      <c r="I41" s="5"/>
      <c r="XDW41" s="5"/>
    </row>
    <row r="42" s="4" customFormat="1" ht="18" customHeight="1" spans="1:16351">
      <c r="A42" s="14">
        <v>38</v>
      </c>
      <c r="B42" s="14" t="s">
        <v>76</v>
      </c>
      <c r="C42" s="14"/>
      <c r="D42" s="14" t="s">
        <v>15</v>
      </c>
      <c r="E42" s="14">
        <v>1</v>
      </c>
      <c r="F42" s="22"/>
      <c r="G42" s="14">
        <f t="shared" si="1"/>
        <v>0</v>
      </c>
      <c r="H42" s="17"/>
      <c r="I42" s="5"/>
      <c r="XDW42" s="5"/>
    </row>
    <row r="43" s="4" customFormat="1" ht="23" customHeight="1" spans="1:16351">
      <c r="A43" s="14">
        <v>39</v>
      </c>
      <c r="B43" s="19" t="s">
        <v>77</v>
      </c>
      <c r="C43" s="19" t="s">
        <v>78</v>
      </c>
      <c r="D43" s="19" t="s">
        <v>15</v>
      </c>
      <c r="E43" s="19">
        <v>1</v>
      </c>
      <c r="F43" s="19"/>
      <c r="G43" s="14">
        <f t="shared" si="1"/>
        <v>0</v>
      </c>
      <c r="H43" s="17"/>
      <c r="I43" s="5"/>
      <c r="XDW43" s="5"/>
    </row>
    <row r="44" s="4" customFormat="1" ht="57" customHeight="1" spans="1:16349">
      <c r="A44" s="14">
        <v>40</v>
      </c>
      <c r="B44" s="19" t="s">
        <v>79</v>
      </c>
      <c r="C44" s="21" t="s">
        <v>80</v>
      </c>
      <c r="D44" s="19" t="s">
        <v>81</v>
      </c>
      <c r="E44" s="14">
        <v>1</v>
      </c>
      <c r="F44" s="19"/>
      <c r="G44" s="14">
        <f t="shared" ref="G44:G59" si="2">F44*E44</f>
        <v>0</v>
      </c>
      <c r="H44" s="19"/>
      <c r="XDU44" s="24"/>
    </row>
    <row r="45" s="4" customFormat="1" ht="24" customHeight="1" spans="1:16349">
      <c r="A45" s="14">
        <v>41</v>
      </c>
      <c r="B45" s="19" t="s">
        <v>82</v>
      </c>
      <c r="C45" s="21" t="s">
        <v>83</v>
      </c>
      <c r="D45" s="19" t="s">
        <v>15</v>
      </c>
      <c r="E45" s="14">
        <v>4</v>
      </c>
      <c r="F45" s="19"/>
      <c r="G45" s="14">
        <f t="shared" si="2"/>
        <v>0</v>
      </c>
      <c r="H45" s="19"/>
      <c r="XDU45" s="24"/>
    </row>
    <row r="46" s="4" customFormat="1" ht="18" customHeight="1" spans="1:16349">
      <c r="A46" s="14">
        <v>42</v>
      </c>
      <c r="B46" s="19" t="s">
        <v>84</v>
      </c>
      <c r="C46" s="14" t="s">
        <v>85</v>
      </c>
      <c r="D46" s="14" t="s">
        <v>15</v>
      </c>
      <c r="E46" s="14">
        <v>20</v>
      </c>
      <c r="F46" s="14"/>
      <c r="G46" s="14">
        <f t="shared" si="2"/>
        <v>0</v>
      </c>
      <c r="H46" s="19"/>
      <c r="XDU46" s="24"/>
    </row>
    <row r="47" s="4" customFormat="1" ht="18" customHeight="1" spans="1:16349">
      <c r="A47" s="14">
        <v>43</v>
      </c>
      <c r="B47" s="19" t="s">
        <v>86</v>
      </c>
      <c r="C47" s="14" t="s">
        <v>87</v>
      </c>
      <c r="D47" s="14" t="s">
        <v>88</v>
      </c>
      <c r="E47" s="14">
        <v>10</v>
      </c>
      <c r="F47" s="14"/>
      <c r="G47" s="14">
        <f t="shared" si="2"/>
        <v>0</v>
      </c>
      <c r="H47" s="19"/>
      <c r="XDU47" s="24"/>
    </row>
    <row r="48" s="4" customFormat="1" ht="18" customHeight="1" spans="1:16349">
      <c r="A48" s="14">
        <v>44</v>
      </c>
      <c r="B48" s="19" t="s">
        <v>89</v>
      </c>
      <c r="C48" s="14" t="s">
        <v>90</v>
      </c>
      <c r="D48" s="14" t="s">
        <v>15</v>
      </c>
      <c r="E48" s="14">
        <v>2</v>
      </c>
      <c r="F48" s="14"/>
      <c r="G48" s="14">
        <f t="shared" si="2"/>
        <v>0</v>
      </c>
      <c r="H48" s="19" t="s">
        <v>91</v>
      </c>
      <c r="XDU48" s="24"/>
    </row>
    <row r="49" s="4" customFormat="1" ht="18" customHeight="1" spans="1:16349">
      <c r="A49" s="14">
        <v>45</v>
      </c>
      <c r="B49" s="19" t="s">
        <v>92</v>
      </c>
      <c r="C49" s="14"/>
      <c r="D49" s="14" t="s">
        <v>34</v>
      </c>
      <c r="E49" s="14">
        <v>2</v>
      </c>
      <c r="F49" s="14"/>
      <c r="G49" s="14">
        <f t="shared" si="2"/>
        <v>0</v>
      </c>
      <c r="H49" s="19"/>
      <c r="XDU49" s="24"/>
    </row>
    <row r="50" s="4" customFormat="1" ht="18" customHeight="1" spans="1:16349">
      <c r="A50" s="14">
        <v>46</v>
      </c>
      <c r="B50" s="19" t="s">
        <v>93</v>
      </c>
      <c r="C50" s="14"/>
      <c r="D50" s="14" t="s">
        <v>30</v>
      </c>
      <c r="E50" s="14">
        <v>20</v>
      </c>
      <c r="F50" s="14"/>
      <c r="G50" s="14">
        <f t="shared" si="2"/>
        <v>0</v>
      </c>
      <c r="H50" s="19"/>
      <c r="XDU50" s="24"/>
    </row>
    <row r="51" s="4" customFormat="1" ht="18" customHeight="1" spans="1:16349">
      <c r="A51" s="14">
        <v>47</v>
      </c>
      <c r="B51" s="19" t="s">
        <v>94</v>
      </c>
      <c r="C51" s="23" t="s">
        <v>95</v>
      </c>
      <c r="D51" s="14" t="s">
        <v>30</v>
      </c>
      <c r="E51" s="14">
        <v>20</v>
      </c>
      <c r="F51" s="14"/>
      <c r="G51" s="14">
        <f t="shared" si="2"/>
        <v>0</v>
      </c>
      <c r="H51" s="19"/>
      <c r="XDU51" s="24"/>
    </row>
    <row r="52" s="4" customFormat="1" ht="18" customHeight="1" spans="1:16349">
      <c r="A52" s="14">
        <v>48</v>
      </c>
      <c r="B52" s="19" t="s">
        <v>96</v>
      </c>
      <c r="C52" s="14"/>
      <c r="D52" s="14" t="s">
        <v>30</v>
      </c>
      <c r="E52" s="14">
        <v>20</v>
      </c>
      <c r="F52" s="14"/>
      <c r="G52" s="14">
        <f t="shared" si="2"/>
        <v>0</v>
      </c>
      <c r="H52" s="19"/>
      <c r="XDU52" s="24"/>
    </row>
    <row r="53" s="4" customFormat="1" ht="18" customHeight="1" spans="1:16349">
      <c r="A53" s="14">
        <v>49</v>
      </c>
      <c r="B53" s="19" t="s">
        <v>97</v>
      </c>
      <c r="C53" s="14"/>
      <c r="D53" s="14" t="s">
        <v>88</v>
      </c>
      <c r="E53" s="14">
        <v>10</v>
      </c>
      <c r="F53" s="14"/>
      <c r="G53" s="14">
        <f t="shared" si="2"/>
        <v>0</v>
      </c>
      <c r="H53" s="19"/>
      <c r="XDU53" s="24"/>
    </row>
    <row r="54" s="4" customFormat="1" ht="18" customHeight="1" spans="1:16349">
      <c r="A54" s="14">
        <v>50</v>
      </c>
      <c r="B54" s="19" t="s">
        <v>98</v>
      </c>
      <c r="C54" s="14"/>
      <c r="D54" s="14" t="s">
        <v>99</v>
      </c>
      <c r="E54" s="14">
        <v>6</v>
      </c>
      <c r="F54" s="14"/>
      <c r="G54" s="14">
        <f t="shared" si="2"/>
        <v>0</v>
      </c>
      <c r="H54" s="19"/>
      <c r="XDU54" s="24"/>
    </row>
    <row r="55" s="4" customFormat="1" ht="18" customHeight="1" spans="1:16349">
      <c r="A55" s="14">
        <v>51</v>
      </c>
      <c r="B55" s="19" t="s">
        <v>100</v>
      </c>
      <c r="C55" s="14"/>
      <c r="D55" s="14" t="s">
        <v>99</v>
      </c>
      <c r="E55" s="14">
        <v>4</v>
      </c>
      <c r="F55" s="14"/>
      <c r="G55" s="14">
        <f t="shared" si="2"/>
        <v>0</v>
      </c>
      <c r="H55" s="19"/>
      <c r="XDU55" s="24"/>
    </row>
    <row r="56" s="4" customFormat="1" ht="18" customHeight="1" spans="1:16349">
      <c r="A56" s="14">
        <v>52</v>
      </c>
      <c r="B56" s="19" t="s">
        <v>101</v>
      </c>
      <c r="C56" s="14"/>
      <c r="D56" s="14" t="s">
        <v>30</v>
      </c>
      <c r="E56" s="14">
        <v>10</v>
      </c>
      <c r="F56" s="14"/>
      <c r="G56" s="14">
        <f t="shared" si="2"/>
        <v>0</v>
      </c>
      <c r="H56" s="19"/>
      <c r="XDU56" s="24"/>
    </row>
    <row r="57" s="4" customFormat="1" ht="18" customHeight="1" spans="1:16349">
      <c r="A57" s="14">
        <v>53</v>
      </c>
      <c r="B57" s="19" t="s">
        <v>102</v>
      </c>
      <c r="C57" s="14"/>
      <c r="D57" s="14" t="s">
        <v>30</v>
      </c>
      <c r="E57" s="14">
        <v>10</v>
      </c>
      <c r="F57" s="14"/>
      <c r="G57" s="14">
        <f t="shared" si="2"/>
        <v>0</v>
      </c>
      <c r="H57" s="19"/>
      <c r="XDU57" s="24"/>
    </row>
    <row r="58" s="4" customFormat="1" ht="18" customHeight="1" spans="1:16349">
      <c r="A58" s="14">
        <v>54</v>
      </c>
      <c r="B58" s="19" t="s">
        <v>103</v>
      </c>
      <c r="C58" s="14"/>
      <c r="D58" s="14" t="s">
        <v>34</v>
      </c>
      <c r="E58" s="14">
        <v>10</v>
      </c>
      <c r="F58" s="14"/>
      <c r="G58" s="14">
        <f t="shared" si="2"/>
        <v>0</v>
      </c>
      <c r="H58" s="19"/>
      <c r="XDU58" s="24"/>
    </row>
    <row r="59" s="4" customFormat="1" ht="18" customHeight="1" spans="1:16349">
      <c r="A59" s="14">
        <v>55</v>
      </c>
      <c r="B59" s="19" t="s">
        <v>104</v>
      </c>
      <c r="C59" s="14"/>
      <c r="D59" s="14" t="s">
        <v>34</v>
      </c>
      <c r="E59" s="14">
        <v>5</v>
      </c>
      <c r="F59" s="14"/>
      <c r="G59" s="14">
        <f t="shared" si="2"/>
        <v>0</v>
      </c>
      <c r="H59" s="19"/>
      <c r="XDU59" s="24"/>
    </row>
    <row r="60" ht="19" customHeight="1" spans="1:8">
      <c r="A60" s="14"/>
      <c r="B60" s="19" t="s">
        <v>105</v>
      </c>
      <c r="C60" s="14"/>
      <c r="D60" s="14"/>
      <c r="E60" s="14"/>
      <c r="F60" s="14"/>
      <c r="G60" s="14">
        <f>SUM(G5:G59)</f>
        <v>0</v>
      </c>
      <c r="H60" s="19"/>
    </row>
  </sheetData>
  <mergeCells count="7">
    <mergeCell ref="A1:H1"/>
    <mergeCell ref="A2:B2"/>
    <mergeCell ref="C2:E2"/>
    <mergeCell ref="G2:H2"/>
    <mergeCell ref="A3:B3"/>
    <mergeCell ref="C3:E3"/>
    <mergeCell ref="G3:H3"/>
  </mergeCells>
  <pageMargins left="0.314583333333333" right="0.314583333333333" top="0.196527777777778" bottom="0.196527777777778" header="0.156944444444444" footer="0.118055555555556"/>
  <pageSetup paperSize="9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2018-10-29T05:29:00Z</dcterms:created>
  <cp:lastPrinted>2019-02-22T08:33:00Z</cp:lastPrinted>
  <dcterms:modified xsi:type="dcterms:W3CDTF">2024-02-18T11:01:19Z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AE1EF457B1274470B0A96691C6B5792D</vt:lpwstr>
  </property>
  <property fmtid="{D5CDD505-2E9C-101B-9397-08002B2CF9AE}" pid="3" name="KSOProductBuildVer">
    <vt:lpwstr>2052-11.8.2.11542</vt:lpwstr>
  </property>
</Properties>
</file>