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<sst xmlns="http://schemas.openxmlformats.org/spreadsheetml/2006/main" count="62" uniqueCount="42">
  <si>
    <t>艾西曼镇各村小学需要打印机碳粉统计表</t>
  </si>
  <si>
    <t>序号</t>
  </si>
  <si>
    <t>打印机型号</t>
  </si>
  <si>
    <t>耗材规格型号</t>
  </si>
  <si>
    <t>耗材品牌要求</t>
  </si>
  <si>
    <t>单位</t>
  </si>
  <si>
    <t>数量</t>
  </si>
  <si>
    <t>单价</t>
  </si>
  <si>
    <t>合计</t>
  </si>
  <si>
    <t>备注</t>
  </si>
  <si>
    <t>理光2014D</t>
  </si>
  <si>
    <t>MP2014C粉盒</t>
  </si>
  <si>
    <t xml:space="preserve"> 原装 </t>
  </si>
  <si>
    <t>支</t>
  </si>
  <si>
    <t>爱普生L3118</t>
  </si>
  <si>
    <t>E004墨水</t>
  </si>
  <si>
    <t>格之格墨水</t>
  </si>
  <si>
    <t>套</t>
  </si>
  <si>
    <t>富士施乐M228B</t>
  </si>
  <si>
    <t>碳粉</t>
  </si>
  <si>
    <t>格之格100克碳粉</t>
  </si>
  <si>
    <t>瓶</t>
  </si>
  <si>
    <t>京瓷1020MFP</t>
  </si>
  <si>
    <t>TK-1113</t>
  </si>
  <si>
    <t>盒</t>
  </si>
  <si>
    <t>惠普701N</t>
  </si>
  <si>
    <t>TOXIBAO2023AM</t>
  </si>
  <si>
    <t>HP SMART TANK755</t>
  </si>
  <si>
    <t>brother HL -1208</t>
  </si>
  <si>
    <t>联想M7400Pro</t>
  </si>
  <si>
    <t>京瓷2010</t>
  </si>
  <si>
    <t>TK-4128</t>
  </si>
  <si>
    <t>京瓷2210</t>
  </si>
  <si>
    <t>奔图p2505</t>
  </si>
  <si>
    <t>格之格</t>
  </si>
  <si>
    <t>京瓷2020</t>
  </si>
  <si>
    <t>TK-4148</t>
  </si>
  <si>
    <t>美能达206</t>
  </si>
  <si>
    <t>TOSHIBA2303A</t>
  </si>
  <si>
    <t>奔图P3305dn</t>
  </si>
  <si>
    <t>碳粉（含芯片）</t>
  </si>
  <si>
    <t>各学校合计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</si>
</sst>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7" workbookViewId="0">
      <selection activeCell="J14" sqref="J14"/>
    </sheetView>
  </sheetViews>
  <sheetFormatPr defaultColWidth="10" defaultRowHeight="14.4"/>
  <cols>
    <col min="1" max="1" width="5.41666666666667" style="1" customWidth="1"/>
    <col min="2" max="2" width="20" style="1" customWidth="1"/>
    <col min="3" max="3" width="15.1388888888889" style="1" customWidth="1"/>
    <col min="4" max="4" width="15.4166666666667" style="1" customWidth="1"/>
    <col min="5" max="5" width="6.11111111111111" style="1" customWidth="1"/>
    <col min="6" max="6" width="5.97222222222222" style="1" customWidth="1"/>
    <col min="7" max="7" width="7.63888888888889" style="1" customWidth="1"/>
    <col min="8" max="8" width="6.94444444444444" style="1" customWidth="1"/>
    <col min="9" max="9" width="6.25" style="1" customWidth="1"/>
    <col min="10" max="16384" width="10" style="1"/>
  </cols>
  <sheetData>
    <row r="1" s="1" customFormat="1" ht="2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9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>
        <v>25</v>
      </c>
      <c r="G3" s="6">
        <v>200</v>
      </c>
      <c r="H3" s="6">
        <f t="shared" ref="H3:H7" si="0">F3*G3</f>
        <v>5000</v>
      </c>
      <c r="I3" s="6"/>
    </row>
    <row r="4" s="1" customFormat="1" ht="29" customHeight="1" spans="1:9">
      <c r="A4" s="6">
        <v>2</v>
      </c>
      <c r="B4" s="6" t="s">
        <v>14</v>
      </c>
      <c r="C4" s="6" t="s">
        <v>15</v>
      </c>
      <c r="D4" s="6" t="s">
        <v>16</v>
      </c>
      <c r="E4" s="6" t="s">
        <v>17</v>
      </c>
      <c r="F4" s="6">
        <v>2</v>
      </c>
      <c r="G4" s="6">
        <v>80</v>
      </c>
      <c r="H4" s="6">
        <f t="shared" si="0"/>
        <v>160</v>
      </c>
      <c r="I4" s="6"/>
    </row>
    <row r="5" s="1" customFormat="1" ht="29" customHeight="1" spans="1:9">
      <c r="A5" s="6">
        <v>3</v>
      </c>
      <c r="B5" s="6" t="s">
        <v>18</v>
      </c>
      <c r="C5" s="6" t="s">
        <v>19</v>
      </c>
      <c r="D5" s="6" t="s">
        <v>20</v>
      </c>
      <c r="E5" s="6" t="s">
        <v>21</v>
      </c>
      <c r="F5" s="6">
        <v>4</v>
      </c>
      <c r="G5" s="6">
        <v>60</v>
      </c>
      <c r="H5" s="6">
        <f t="shared" si="0"/>
        <v>240</v>
      </c>
      <c r="I5" s="6"/>
    </row>
    <row r="6" s="1" customFormat="1" ht="29" customHeight="1" spans="1:9">
      <c r="A6" s="6">
        <v>1</v>
      </c>
      <c r="B6" s="6" t="s">
        <v>22</v>
      </c>
      <c r="C6" s="6" t="s">
        <v>23</v>
      </c>
      <c r="D6" s="6" t="s">
        <v>12</v>
      </c>
      <c r="E6" s="6" t="s">
        <v>24</v>
      </c>
      <c r="F6" s="6">
        <v>33</v>
      </c>
      <c r="G6" s="6">
        <v>60</v>
      </c>
      <c r="H6" s="6">
        <f t="shared" si="0"/>
        <v>1980</v>
      </c>
      <c r="I6" s="6"/>
    </row>
    <row r="7" s="1" customFormat="1" ht="29" customHeight="1" spans="1:9">
      <c r="A7" s="6">
        <v>2</v>
      </c>
      <c r="B7" s="6" t="s">
        <v>25</v>
      </c>
      <c r="C7" s="6" t="s">
        <v>19</v>
      </c>
      <c r="D7" s="6"/>
      <c r="E7" s="6" t="s">
        <v>21</v>
      </c>
      <c r="F7" s="6">
        <v>5</v>
      </c>
      <c r="G7" s="6">
        <v>60</v>
      </c>
      <c r="H7" s="6">
        <f t="shared" si="0"/>
        <v>300</v>
      </c>
      <c r="I7" s="6"/>
    </row>
    <row r="8" s="1" customFormat="1" ht="29" customHeight="1" spans="1:9">
      <c r="A8" s="7">
        <v>3</v>
      </c>
      <c r="B8" s="7" t="s">
        <v>26</v>
      </c>
      <c r="C8" s="7" t="s">
        <v>19</v>
      </c>
      <c r="D8" s="7"/>
      <c r="E8" s="7" t="s">
        <v>17</v>
      </c>
      <c r="F8" s="7">
        <v>5</v>
      </c>
      <c r="G8" s="7">
        <v>250</v>
      </c>
      <c r="H8" s="7">
        <v>1250</v>
      </c>
      <c r="I8" s="7"/>
    </row>
    <row r="9" s="2" customFormat="1" ht="29" customHeight="1" spans="1:9">
      <c r="A9" s="8">
        <v>4</v>
      </c>
      <c r="B9" s="8" t="s">
        <v>27</v>
      </c>
      <c r="C9" s="8"/>
      <c r="D9" s="8"/>
      <c r="E9" s="8" t="s">
        <v>17</v>
      </c>
      <c r="F9" s="8">
        <v>2</v>
      </c>
      <c r="G9" s="8">
        <v>100</v>
      </c>
      <c r="H9" s="6">
        <v>200</v>
      </c>
      <c r="I9" s="8"/>
    </row>
    <row r="10" s="1" customFormat="1" ht="29" customHeight="1" spans="1:9">
      <c r="A10" s="6">
        <v>5</v>
      </c>
      <c r="B10" s="6" t="s">
        <v>28</v>
      </c>
      <c r="C10" s="6"/>
      <c r="D10" s="6"/>
      <c r="E10" s="6" t="s">
        <v>24</v>
      </c>
      <c r="F10" s="6">
        <v>2</v>
      </c>
      <c r="G10" s="6">
        <v>50</v>
      </c>
      <c r="H10" s="6">
        <v>100</v>
      </c>
      <c r="I10" s="6"/>
    </row>
    <row r="11" s="1" customFormat="1" ht="29" customHeight="1" spans="1:9">
      <c r="A11" s="6">
        <v>4</v>
      </c>
      <c r="B11" s="6" t="s">
        <v>29</v>
      </c>
      <c r="C11" s="6" t="s">
        <v>19</v>
      </c>
      <c r="D11" s="6" t="s">
        <v>20</v>
      </c>
      <c r="E11" s="6" t="s">
        <v>21</v>
      </c>
      <c r="F11" s="6">
        <v>36</v>
      </c>
      <c r="G11" s="6">
        <v>60</v>
      </c>
      <c r="H11" s="6">
        <f t="shared" ref="H11:H15" si="1">F11*G11</f>
        <v>2160</v>
      </c>
      <c r="I11" s="6"/>
    </row>
    <row r="12" s="1" customFormat="1" ht="29" customHeight="1" spans="1:9">
      <c r="A12" s="6">
        <v>1</v>
      </c>
      <c r="B12" s="6" t="s">
        <v>30</v>
      </c>
      <c r="C12" s="6" t="s">
        <v>31</v>
      </c>
      <c r="D12" s="6" t="s">
        <v>12</v>
      </c>
      <c r="E12" s="6" t="s">
        <v>24</v>
      </c>
      <c r="F12" s="6">
        <v>18</v>
      </c>
      <c r="G12" s="6">
        <v>250</v>
      </c>
      <c r="H12" s="6">
        <f t="shared" si="1"/>
        <v>4500</v>
      </c>
      <c r="I12" s="6"/>
    </row>
    <row r="13" s="1" customFormat="1" ht="29" customHeight="1" spans="1:9">
      <c r="A13" s="6">
        <v>2</v>
      </c>
      <c r="B13" s="6" t="s">
        <v>32</v>
      </c>
      <c r="C13" s="6"/>
      <c r="D13" s="6"/>
      <c r="E13" s="6" t="s">
        <v>24</v>
      </c>
      <c r="F13" s="6">
        <v>10</v>
      </c>
      <c r="G13" s="6">
        <v>450</v>
      </c>
      <c r="H13" s="6">
        <v>4500</v>
      </c>
      <c r="I13" s="6"/>
    </row>
    <row r="14" s="1" customFormat="1" ht="29" customHeight="1" spans="1:9">
      <c r="A14" s="6">
        <v>2</v>
      </c>
      <c r="B14" s="6" t="s">
        <v>33</v>
      </c>
      <c r="C14" s="6" t="s">
        <v>19</v>
      </c>
      <c r="D14" s="6" t="s">
        <v>34</v>
      </c>
      <c r="E14" s="6" t="s">
        <v>21</v>
      </c>
      <c r="F14" s="6">
        <v>11</v>
      </c>
      <c r="G14" s="6">
        <v>60</v>
      </c>
      <c r="H14" s="6">
        <f t="shared" si="1"/>
        <v>660</v>
      </c>
      <c r="I14" s="6"/>
    </row>
    <row r="15" s="1" customFormat="1" ht="29" customHeight="1" spans="1:9">
      <c r="A15" s="6">
        <v>3</v>
      </c>
      <c r="B15" s="6" t="s">
        <v>35</v>
      </c>
      <c r="C15" s="6" t="s">
        <v>36</v>
      </c>
      <c r="D15" s="6" t="s">
        <v>12</v>
      </c>
      <c r="E15" s="6" t="s">
        <v>24</v>
      </c>
      <c r="F15" s="6">
        <v>3</v>
      </c>
      <c r="G15" s="6">
        <v>250</v>
      </c>
      <c r="H15" s="6">
        <f t="shared" si="1"/>
        <v>750</v>
      </c>
      <c r="I15" s="6"/>
    </row>
    <row r="16" s="1" customFormat="1" ht="23" customHeight="1" spans="1:9">
      <c r="A16" s="6">
        <v>3</v>
      </c>
      <c r="B16" s="6" t="s">
        <v>37</v>
      </c>
      <c r="C16" s="6"/>
      <c r="D16" s="6"/>
      <c r="E16" s="6"/>
      <c r="F16" s="6">
        <v>2</v>
      </c>
      <c r="G16" s="6">
        <v>250</v>
      </c>
      <c r="H16" s="6">
        <v>500</v>
      </c>
      <c r="I16" s="6"/>
    </row>
    <row r="17" s="1" customFormat="1" ht="23" customHeight="1" spans="1:9">
      <c r="A17" s="6">
        <v>2</v>
      </c>
      <c r="B17" s="7" t="s">
        <v>38</v>
      </c>
      <c r="C17" s="7"/>
      <c r="D17" s="7"/>
      <c r="E17" s="7"/>
      <c r="F17" s="7">
        <v>5</v>
      </c>
      <c r="G17" s="7">
        <v>250</v>
      </c>
      <c r="H17" s="7">
        <v>1250</v>
      </c>
      <c r="I17" s="6"/>
    </row>
    <row r="18" s="1" customFormat="1" ht="23" customHeight="1" spans="1:9">
      <c r="A18" s="6">
        <v>6</v>
      </c>
      <c r="B18" s="6" t="s">
        <v>39</v>
      </c>
      <c r="C18" s="6" t="s">
        <v>40</v>
      </c>
      <c r="D18" s="6" t="s">
        <v>34</v>
      </c>
      <c r="E18" s="6" t="s">
        <v>21</v>
      </c>
      <c r="F18" s="6">
        <v>24</v>
      </c>
      <c r="G18" s="6">
        <v>80</v>
      </c>
      <c r="H18" s="6">
        <f>F18*G18</f>
        <v>1920</v>
      </c>
      <c r="I18" s="6"/>
    </row>
    <row r="19" s="1" customFormat="1" ht="23" customHeight="1" spans="1:9">
      <c r="A19" s="6">
        <v>1</v>
      </c>
      <c r="B19" s="6"/>
      <c r="C19" s="6"/>
      <c r="D19" s="6"/>
      <c r="E19" s="6"/>
      <c r="F19" s="6"/>
      <c r="G19" s="6"/>
      <c r="H19" s="6"/>
      <c r="I19" s="6"/>
    </row>
    <row r="20" s="1" customFormat="1" ht="23" customHeight="1" spans="1:9">
      <c r="A20" s="6">
        <v>2</v>
      </c>
      <c r="B20" s="6"/>
      <c r="C20" s="6"/>
      <c r="D20" s="6"/>
      <c r="E20" s="6"/>
      <c r="F20" s="6"/>
      <c r="G20" s="6"/>
      <c r="H20" s="6"/>
      <c r="I20" s="6"/>
    </row>
    <row r="21" s="1" customFormat="1" ht="23" customHeight="1" spans="1:9">
      <c r="A21" s="6">
        <v>3</v>
      </c>
      <c r="B21" s="6"/>
      <c r="C21" s="6"/>
      <c r="D21" s="6"/>
      <c r="E21" s="6"/>
      <c r="F21" s="6"/>
      <c r="G21" s="6"/>
      <c r="H21" s="6"/>
      <c r="I21" s="6"/>
    </row>
    <row r="22" s="1" customFormat="1" ht="23" customHeight="1" spans="1:9">
      <c r="A22" s="6">
        <v>4</v>
      </c>
      <c r="B22" s="6"/>
      <c r="C22" s="6"/>
      <c r="D22" s="6"/>
      <c r="E22" s="6"/>
      <c r="F22" s="6"/>
      <c r="G22" s="6"/>
      <c r="H22" s="6"/>
      <c r="I22" s="6"/>
    </row>
    <row r="23" s="1" customFormat="1" ht="23" customHeight="1" spans="1:9">
      <c r="A23" s="6">
        <v>1</v>
      </c>
      <c r="B23" s="6"/>
      <c r="C23" s="6"/>
      <c r="D23" s="6"/>
      <c r="E23" s="6"/>
      <c r="F23" s="6"/>
      <c r="G23" s="6"/>
      <c r="H23" s="6"/>
      <c r="I23" s="6"/>
    </row>
    <row r="24" s="1" customFormat="1" ht="23" customHeight="1" spans="1:9">
      <c r="A24" s="6">
        <v>2</v>
      </c>
      <c r="B24" s="6"/>
      <c r="C24" s="6"/>
      <c r="D24" s="6"/>
      <c r="E24" s="6"/>
      <c r="F24" s="6"/>
      <c r="G24" s="6"/>
      <c r="H24" s="6"/>
      <c r="I24" s="6"/>
    </row>
    <row r="25" s="1" customFormat="1" ht="23" customHeight="1" spans="1:9">
      <c r="A25" s="6">
        <v>3</v>
      </c>
      <c r="B25" s="6"/>
      <c r="C25" s="6"/>
      <c r="D25" s="6"/>
      <c r="E25" s="6"/>
      <c r="F25" s="6"/>
      <c r="G25" s="6"/>
      <c r="H25" s="6"/>
      <c r="I25" s="6"/>
    </row>
    <row r="26" s="1" customFormat="1" ht="23" customHeight="1" spans="1:9">
      <c r="A26" s="6">
        <v>1</v>
      </c>
      <c r="B26" s="6"/>
      <c r="C26" s="6"/>
      <c r="D26" s="6"/>
      <c r="E26" s="6"/>
      <c r="F26" s="6"/>
      <c r="G26" s="6"/>
      <c r="H26" s="6"/>
      <c r="I26" s="6"/>
    </row>
    <row r="27" s="1" customFormat="1" ht="23" customHeight="1" spans="1:9">
      <c r="A27" s="6">
        <v>2</v>
      </c>
      <c r="B27" s="6"/>
      <c r="C27" s="6"/>
      <c r="D27" s="6"/>
      <c r="E27" s="6"/>
      <c r="F27" s="6"/>
      <c r="G27" s="6"/>
      <c r="H27" s="6"/>
      <c r="I27" s="6"/>
    </row>
    <row r="28" s="1" customFormat="1" ht="23" customHeight="1" spans="1:9">
      <c r="A28" s="6">
        <v>3</v>
      </c>
      <c r="B28" s="6"/>
      <c r="C28" s="6"/>
      <c r="D28" s="6"/>
      <c r="E28" s="6"/>
      <c r="F28" s="6"/>
      <c r="G28" s="6"/>
      <c r="H28" s="6"/>
      <c r="I28" s="6"/>
    </row>
    <row r="29" s="1" customFormat="1" ht="23" customHeight="1" spans="1:9">
      <c r="A29" s="6">
        <v>4</v>
      </c>
      <c r="B29" s="6"/>
      <c r="C29" s="6"/>
      <c r="D29" s="6"/>
      <c r="E29" s="6"/>
      <c r="F29" s="6"/>
      <c r="G29" s="6"/>
      <c r="H29" s="6"/>
      <c r="I29" s="6"/>
    </row>
    <row r="30" s="1" customFormat="1" ht="23" customHeight="1" spans="1:9">
      <c r="A30" s="6">
        <v>5</v>
      </c>
      <c r="B30" s="6"/>
      <c r="C30" s="6"/>
      <c r="D30" s="6"/>
      <c r="E30" s="6"/>
      <c r="F30" s="6"/>
      <c r="G30" s="6"/>
      <c r="H30" s="6"/>
      <c r="I30" s="6"/>
    </row>
    <row r="31" s="1" customFormat="1" ht="23" customHeight="1" spans="1:9">
      <c r="A31" s="6">
        <v>6</v>
      </c>
      <c r="B31" s="6"/>
      <c r="C31" s="6"/>
      <c r="D31" s="6"/>
      <c r="E31" s="6"/>
      <c r="F31" s="6"/>
      <c r="G31" s="6"/>
      <c r="H31" s="6"/>
      <c r="I31" s="6"/>
    </row>
    <row r="32" s="1" customFormat="1" ht="23" customHeight="1" spans="1:9">
      <c r="A32" s="6">
        <v>1</v>
      </c>
      <c r="B32" s="6"/>
      <c r="C32" s="6"/>
      <c r="D32" s="6"/>
      <c r="E32" s="6"/>
      <c r="F32" s="6"/>
      <c r="G32" s="6"/>
      <c r="H32" s="6"/>
      <c r="I32" s="6"/>
    </row>
    <row r="33" s="1" customFormat="1" ht="23" customHeight="1" spans="1:9">
      <c r="A33" s="6">
        <v>2</v>
      </c>
      <c r="B33" s="6"/>
      <c r="C33" s="6"/>
      <c r="D33" s="6"/>
      <c r="E33" s="6"/>
      <c r="F33" s="6"/>
      <c r="G33" s="6"/>
      <c r="H33" s="6"/>
      <c r="I33" s="6"/>
    </row>
    <row r="34" s="1" customFormat="1" ht="23" customHeight="1" spans="1:9">
      <c r="A34" s="6">
        <v>3</v>
      </c>
      <c r="B34" s="6"/>
      <c r="C34" s="6"/>
      <c r="D34" s="6"/>
      <c r="E34" s="6"/>
      <c r="F34" s="6"/>
      <c r="G34" s="6"/>
      <c r="H34" s="6"/>
      <c r="I34" s="6"/>
    </row>
    <row r="35" s="1" customFormat="1" ht="23" customHeight="1" spans="1:9">
      <c r="A35" s="6">
        <v>4</v>
      </c>
      <c r="B35" s="6"/>
      <c r="C35" s="6"/>
      <c r="D35" s="6"/>
      <c r="E35" s="6"/>
      <c r="F35" s="6"/>
      <c r="G35" s="6"/>
      <c r="H35" s="6"/>
      <c r="I35" s="6"/>
    </row>
    <row r="36" s="1" customFormat="1" ht="23" customHeight="1" spans="1:9">
      <c r="A36" s="6">
        <v>5</v>
      </c>
      <c r="B36" s="6"/>
      <c r="C36" s="6"/>
      <c r="D36" s="6"/>
      <c r="E36" s="6"/>
      <c r="F36" s="6"/>
      <c r="G36" s="6"/>
      <c r="H36" s="6"/>
      <c r="I36" s="6"/>
    </row>
    <row r="37" s="3" customFormat="1" ht="23" customHeight="1" spans="1:9">
      <c r="A37" s="6">
        <v>6</v>
      </c>
      <c r="B37" s="6"/>
      <c r="C37" s="6"/>
      <c r="D37" s="6"/>
      <c r="E37" s="6"/>
      <c r="F37" s="6"/>
      <c r="G37" s="6"/>
      <c r="H37" s="6"/>
      <c r="I37" s="6"/>
    </row>
    <row r="38" s="3" customFormat="1" ht="23" customHeight="1" spans="1:9">
      <c r="A38" s="6">
        <v>7</v>
      </c>
      <c r="B38" s="6"/>
      <c r="C38" s="6"/>
      <c r="D38" s="6"/>
      <c r="E38" s="6"/>
      <c r="F38" s="6"/>
      <c r="G38" s="6"/>
      <c r="H38" s="6"/>
      <c r="I38" s="6"/>
    </row>
    <row r="39" s="1" customFormat="1" ht="42" customHeight="1" spans="1:9">
      <c r="A39" s="9"/>
      <c r="B39" s="6" t="s">
        <v>8</v>
      </c>
      <c r="C39" s="6"/>
      <c r="D39" s="6"/>
      <c r="E39" s="6"/>
      <c r="F39" s="6"/>
      <c r="G39" s="6"/>
      <c r="H39" s="9">
        <f>SUM(H32:H38)</f>
        <v>0</v>
      </c>
      <c r="I39" s="9"/>
    </row>
    <row r="40" s="1" customFormat="1" ht="39" customHeight="1" spans="1:9">
      <c r="A40" s="9"/>
      <c r="B40" s="10" t="s">
        <v>41</v>
      </c>
      <c r="C40" s="11"/>
      <c r="D40" s="11"/>
      <c r="E40" s="11"/>
      <c r="F40" s="11"/>
      <c r="G40" s="12"/>
      <c r="H40" s="10">
        <v>34355</v>
      </c>
      <c r="I40" s="12"/>
    </row>
  </sheetData>
  <mergeCells count="4">
    <mergeCell ref="A1:I1"/>
    <mergeCell ref="B39:G39"/>
    <mergeCell ref="B40:G40"/>
    <mergeCell ref="H40:I4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努尔艾力</cp:lastModifiedBy>
  <dcterms:created xsi:type="dcterms:W3CDTF">2023-05-12T11:15:00Z</dcterms:created>
  <dcterms:modified xsi:type="dcterms:W3CDTF">2024-04-14T09:43:46Z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3BA58447D7444F169D2EC2B17D7901DD_12</vt:lpwstr>
  </property>
</Properties>
</file>