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办公用品" sheetId="4" r:id="rId1"/>
  </sheets>
  <definedNames>
    <definedName name="_xlnm._FilterDatabase" localSheetId="0" hidden="1">办公用品!$A$2:$P$30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<sst xmlns="http://schemas.openxmlformats.org/spreadsheetml/2006/main" count="260" uniqueCount="84">
  <si>
    <t>麦盖提县第二小学办公用品采购明细</t>
  </si>
  <si>
    <t>资金性质</t>
  </si>
  <si>
    <t>支出功能分类</t>
  </si>
  <si>
    <t>部门支出经济分类</t>
  </si>
  <si>
    <t>政府支出经济分类</t>
  </si>
  <si>
    <t>政府采购品目（代码）</t>
  </si>
  <si>
    <t>序号</t>
  </si>
  <si>
    <t>政府采购品目（名称）</t>
  </si>
  <si>
    <t>计量单位</t>
  </si>
  <si>
    <t>单价</t>
  </si>
  <si>
    <t>采购数量</t>
  </si>
  <si>
    <t>采购金额</t>
  </si>
  <si>
    <t>备注</t>
  </si>
  <si>
    <t>中小微企业预留</t>
  </si>
  <si>
    <t>其中小微企业预留</t>
  </si>
  <si>
    <t>是否专门面向监狱企业采购</t>
  </si>
  <si>
    <t>是否专门面向残疾人福利性单位采购</t>
  </si>
  <si>
    <t>[111]一般公共预算资金</t>
  </si>
  <si>
    <t>[2050202]小学教育</t>
  </si>
  <si>
    <t>[30299]其他商品和服务支出</t>
  </si>
  <si>
    <t>[50502]商品和服务支出</t>
  </si>
  <si>
    <t>档案盒中</t>
  </si>
  <si>
    <t>盒</t>
  </si>
  <si>
    <t>塑料加厚5.5cm档案盒</t>
  </si>
  <si>
    <t>[2]否</t>
  </si>
  <si>
    <t>档案盒小</t>
  </si>
  <si>
    <t>塑料加厚4.5cm档案盒</t>
  </si>
  <si>
    <t>牛皮档案盒</t>
  </si>
  <si>
    <t>无酸纸7105档案盒</t>
  </si>
  <si>
    <t>版纸</t>
  </si>
  <si>
    <t>卷</t>
  </si>
  <si>
    <t>原装版纸</t>
  </si>
  <si>
    <t>拉杆夹小</t>
  </si>
  <si>
    <t>包</t>
  </si>
  <si>
    <t>磨砂加厚10个/包</t>
  </si>
  <si>
    <t>拉杆夹大</t>
  </si>
  <si>
    <t>磨砂加厚8个/包</t>
  </si>
  <si>
    <t>燕尾夹中</t>
  </si>
  <si>
    <t>得力8553</t>
  </si>
  <si>
    <t>宽胶带</t>
  </si>
  <si>
    <t>得力30208</t>
  </si>
  <si>
    <t>板擦</t>
  </si>
  <si>
    <t>个</t>
  </si>
  <si>
    <t>磁吸板擦8cm*16cm</t>
  </si>
  <si>
    <t>胶套本</t>
  </si>
  <si>
    <t>本</t>
  </si>
  <si>
    <t>得力PT1696</t>
  </si>
  <si>
    <t>奖状小</t>
  </si>
  <si>
    <t>张</t>
  </si>
  <si>
    <t>A4加厚双铜版纸</t>
  </si>
  <si>
    <t>彩色粉笔</t>
  </si>
  <si>
    <t>箱</t>
  </si>
  <si>
    <t>红旗粉笔</t>
  </si>
  <si>
    <t>白色粉笔</t>
  </si>
  <si>
    <t>订书机</t>
  </si>
  <si>
    <t>得力0299</t>
  </si>
  <si>
    <t>彩色纸</t>
  </si>
  <si>
    <t>得力7391</t>
  </si>
  <si>
    <t>荣誉证书</t>
  </si>
  <si>
    <t>得力24834</t>
  </si>
  <si>
    <t>碳粉盒</t>
  </si>
  <si>
    <t>得力D-W2083AX</t>
  </si>
  <si>
    <t>A4牛皮纸封皮</t>
  </si>
  <si>
    <t>240克，100张/包</t>
  </si>
  <si>
    <t>短柄水龙头</t>
  </si>
  <si>
    <t>全铜水龙头</t>
  </si>
  <si>
    <t>长柄小水龙头</t>
  </si>
  <si>
    <t>彩旗</t>
  </si>
  <si>
    <t>面</t>
  </si>
  <si>
    <t>三角彩旗</t>
  </si>
  <si>
    <t>会议笔记本 小</t>
  </si>
  <si>
    <t>钢架活页会议记录本9孔</t>
  </si>
  <si>
    <t>会议笔记本 大</t>
  </si>
  <si>
    <t>钢架活页会议记录本A4</t>
  </si>
  <si>
    <t>九伏电池</t>
  </si>
  <si>
    <t>南孚9伏</t>
  </si>
  <si>
    <t>B5软皮本</t>
  </si>
  <si>
    <t>得力T1680</t>
  </si>
  <si>
    <t>油漆</t>
  </si>
  <si>
    <t>桶</t>
  </si>
  <si>
    <t>10公斤七色花</t>
  </si>
  <si>
    <t>大扫把</t>
  </si>
  <si>
    <t>把</t>
  </si>
  <si>
    <t>加长竹扫把全长3.5米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</si>
</sst>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20"/>
      <color indexed="8"/>
      <name val="宋体"/>
      <charset val="134"/>
      <scheme val="minor"/>
    </font>
    <font>
      <sz val="12"/>
      <color theme="1"/>
      <name val="宋体"/>
      <charset val="134"/>
    </font>
    <font>
      <sz val="12"/>
      <color rgb="FFFF0000"/>
      <name val="宋体"/>
      <charset val="134"/>
    </font>
    <font>
      <sz val="12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6" applyNumberFormat="0" applyAlignment="0" applyProtection="0">
      <alignment vertical="center"/>
    </xf>
    <xf numFmtId="0" fontId="17" fillId="5" borderId="5" applyNumberFormat="0" applyAlignment="0" applyProtection="0">
      <alignment vertical="center"/>
    </xf>
    <xf numFmtId="0" fontId="18" fillId="6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2" borderId="0" xfId="0" applyFont="1" applyFill="1" applyAlignment="1">
      <alignment vertical="center"/>
    </xf>
    <xf numFmtId="0" fontId="1" fillId="2" borderId="0" xfId="0" applyFont="1" applyFill="1" applyAlignment="1">
      <alignment vertical="center"/>
    </xf>
    <xf numFmtId="0" fontId="1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49" fontId="2" fillId="2" borderId="1" xfId="0" applyNumberFormat="1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0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49" fontId="1" fillId="2" borderId="1" xfId="0" applyNumberFormat="1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30"/>
  <sheetViews>
    <sheetView tabSelected="1" topLeftCell="F6" workbookViewId="0">
      <selection activeCell="I2" sqref="I$1:I$1048576"/>
    </sheetView>
  </sheetViews>
  <sheetFormatPr defaultColWidth="9" defaultRowHeight="20" customHeight="1"/>
  <cols>
    <col min="1" max="1" width="22.625" style="1" hidden="1" customWidth="1"/>
    <col min="2" max="2" width="18.75" style="1" hidden="1" customWidth="1"/>
    <col min="3" max="3" width="27" style="1" hidden="1" customWidth="1"/>
    <col min="4" max="4" width="22.75" style="1" hidden="1" customWidth="1"/>
    <col min="5" max="5" width="24.125" style="4" hidden="1" customWidth="1"/>
    <col min="6" max="6" width="4.375" style="4" customWidth="1"/>
    <col min="7" max="7" width="22.25" style="4" customWidth="1"/>
    <col min="8" max="8" width="9.375" style="4" customWidth="1"/>
    <col min="9" max="9" width="7.875" style="4" customWidth="1"/>
    <col min="10" max="10" width="9.625" style="4" customWidth="1"/>
    <col min="11" max="11" width="10.125" style="4" customWidth="1"/>
    <col min="12" max="12" width="25.375" style="4" customWidth="1"/>
    <col min="13" max="14" width="13" style="4" hidden="1" customWidth="1"/>
    <col min="15" max="15" width="13.5" style="4" hidden="1" customWidth="1"/>
    <col min="16" max="16" width="16.25" style="4" hidden="1" customWidth="1"/>
    <col min="17" max="16375" width="9" style="1" customWidth="1"/>
    <col min="16376" max="16384" width="9" style="1"/>
  </cols>
  <sheetData>
    <row r="1" s="1" customFormat="1" ht="30" customHeight="1" spans="1:16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</row>
    <row r="2" s="1" customFormat="1" ht="41" customHeight="1" spans="1:16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</row>
    <row r="3" s="2" customFormat="1" ht="18" customHeight="1" spans="1:16">
      <c r="A3" s="7" t="s">
        <v>17</v>
      </c>
      <c r="B3" s="7" t="s">
        <v>18</v>
      </c>
      <c r="C3" s="7" t="s">
        <v>19</v>
      </c>
      <c r="D3" s="7" t="s">
        <v>20</v>
      </c>
      <c r="E3" s="8"/>
      <c r="F3" s="9">
        <v>1</v>
      </c>
      <c r="G3" s="10" t="s">
        <v>21</v>
      </c>
      <c r="H3" s="11" t="s">
        <v>22</v>
      </c>
      <c r="I3" s="10">
        <v>6</v>
      </c>
      <c r="J3" s="10">
        <v>25</v>
      </c>
      <c r="K3" s="10">
        <f t="shared" ref="K3:K19" si="0">I3*J3</f>
        <v>150</v>
      </c>
      <c r="L3" s="8" t="s">
        <v>23</v>
      </c>
      <c r="M3" s="8"/>
      <c r="N3" s="8"/>
      <c r="O3" s="7" t="s">
        <v>24</v>
      </c>
      <c r="P3" s="7" t="s">
        <v>24</v>
      </c>
    </row>
    <row r="4" s="3" customFormat="1" ht="18" customHeight="1" spans="1:16">
      <c r="A4" s="12" t="s">
        <v>17</v>
      </c>
      <c r="B4" s="12" t="s">
        <v>18</v>
      </c>
      <c r="C4" s="12" t="s">
        <v>19</v>
      </c>
      <c r="D4" s="12" t="s">
        <v>20</v>
      </c>
      <c r="E4" s="13"/>
      <c r="F4" s="9">
        <v>2</v>
      </c>
      <c r="G4" s="10" t="s">
        <v>25</v>
      </c>
      <c r="H4" s="14" t="s">
        <v>22</v>
      </c>
      <c r="I4" s="10">
        <v>5.5</v>
      </c>
      <c r="J4" s="10">
        <v>25</v>
      </c>
      <c r="K4" s="10">
        <f t="shared" si="0"/>
        <v>137.5</v>
      </c>
      <c r="L4" s="8" t="s">
        <v>26</v>
      </c>
      <c r="M4" s="13"/>
      <c r="N4" s="13"/>
      <c r="O4" s="12" t="s">
        <v>24</v>
      </c>
      <c r="P4" s="12" t="s">
        <v>24</v>
      </c>
    </row>
    <row r="5" s="3" customFormat="1" ht="18" customHeight="1" spans="1:16">
      <c r="A5" s="12" t="s">
        <v>17</v>
      </c>
      <c r="B5" s="12" t="s">
        <v>18</v>
      </c>
      <c r="C5" s="12" t="s">
        <v>19</v>
      </c>
      <c r="D5" s="12" t="s">
        <v>20</v>
      </c>
      <c r="E5" s="13"/>
      <c r="F5" s="9">
        <v>3</v>
      </c>
      <c r="G5" s="10" t="s">
        <v>27</v>
      </c>
      <c r="H5" s="14" t="s">
        <v>22</v>
      </c>
      <c r="I5" s="10">
        <v>3</v>
      </c>
      <c r="J5" s="10">
        <v>40</v>
      </c>
      <c r="K5" s="10">
        <f t="shared" si="0"/>
        <v>120</v>
      </c>
      <c r="L5" s="13" t="s">
        <v>28</v>
      </c>
      <c r="M5" s="13"/>
      <c r="N5" s="13"/>
      <c r="O5" s="12" t="s">
        <v>24</v>
      </c>
      <c r="P5" s="12" t="s">
        <v>24</v>
      </c>
    </row>
    <row r="6" s="3" customFormat="1" ht="18" customHeight="1" spans="1:16">
      <c r="A6" s="12" t="s">
        <v>17</v>
      </c>
      <c r="B6" s="12" t="s">
        <v>18</v>
      </c>
      <c r="C6" s="12" t="s">
        <v>19</v>
      </c>
      <c r="D6" s="12" t="s">
        <v>20</v>
      </c>
      <c r="E6" s="13"/>
      <c r="F6" s="9">
        <v>4</v>
      </c>
      <c r="G6" s="10" t="s">
        <v>29</v>
      </c>
      <c r="H6" s="14" t="s">
        <v>30</v>
      </c>
      <c r="I6" s="10">
        <v>240</v>
      </c>
      <c r="J6" s="10">
        <v>3</v>
      </c>
      <c r="K6" s="10">
        <f t="shared" si="0"/>
        <v>720</v>
      </c>
      <c r="L6" s="13" t="s">
        <v>31</v>
      </c>
      <c r="M6" s="13"/>
      <c r="N6" s="13"/>
      <c r="O6" s="12" t="s">
        <v>24</v>
      </c>
      <c r="P6" s="12" t="s">
        <v>24</v>
      </c>
    </row>
    <row r="7" s="3" customFormat="1" ht="18" customHeight="1" spans="1:16">
      <c r="A7" s="12" t="s">
        <v>17</v>
      </c>
      <c r="B7" s="12" t="s">
        <v>18</v>
      </c>
      <c r="C7" s="12" t="s">
        <v>19</v>
      </c>
      <c r="D7" s="12" t="s">
        <v>20</v>
      </c>
      <c r="E7" s="13"/>
      <c r="F7" s="9">
        <v>5</v>
      </c>
      <c r="G7" s="10" t="s">
        <v>32</v>
      </c>
      <c r="H7" s="14" t="s">
        <v>33</v>
      </c>
      <c r="I7" s="10">
        <v>8</v>
      </c>
      <c r="J7" s="10">
        <v>15</v>
      </c>
      <c r="K7" s="10">
        <f t="shared" si="0"/>
        <v>120</v>
      </c>
      <c r="L7" s="13" t="s">
        <v>34</v>
      </c>
      <c r="M7" s="13"/>
      <c r="N7" s="13"/>
      <c r="O7" s="12" t="s">
        <v>24</v>
      </c>
      <c r="P7" s="12" t="s">
        <v>24</v>
      </c>
    </row>
    <row r="8" s="3" customFormat="1" ht="18" customHeight="1" spans="1:16">
      <c r="A8" s="12" t="s">
        <v>17</v>
      </c>
      <c r="B8" s="12" t="s">
        <v>18</v>
      </c>
      <c r="C8" s="12" t="s">
        <v>19</v>
      </c>
      <c r="D8" s="12" t="s">
        <v>20</v>
      </c>
      <c r="E8" s="13"/>
      <c r="F8" s="9">
        <v>6</v>
      </c>
      <c r="G8" s="10" t="s">
        <v>35</v>
      </c>
      <c r="H8" s="14" t="s">
        <v>33</v>
      </c>
      <c r="I8" s="10">
        <v>15</v>
      </c>
      <c r="J8" s="10">
        <v>75</v>
      </c>
      <c r="K8" s="10">
        <f t="shared" si="0"/>
        <v>1125</v>
      </c>
      <c r="L8" s="13" t="s">
        <v>36</v>
      </c>
      <c r="M8" s="13"/>
      <c r="N8" s="13"/>
      <c r="O8" s="12" t="s">
        <v>24</v>
      </c>
      <c r="P8" s="12" t="s">
        <v>24</v>
      </c>
    </row>
    <row r="9" s="3" customFormat="1" ht="18" customHeight="1" spans="1:16">
      <c r="A9" s="12" t="s">
        <v>17</v>
      </c>
      <c r="B9" s="12" t="s">
        <v>18</v>
      </c>
      <c r="C9" s="12" t="s">
        <v>19</v>
      </c>
      <c r="D9" s="12" t="s">
        <v>20</v>
      </c>
      <c r="E9" s="13"/>
      <c r="F9" s="9">
        <v>7</v>
      </c>
      <c r="G9" s="10" t="s">
        <v>37</v>
      </c>
      <c r="H9" s="14" t="s">
        <v>22</v>
      </c>
      <c r="I9" s="10">
        <v>10</v>
      </c>
      <c r="J9" s="10">
        <v>5</v>
      </c>
      <c r="K9" s="10">
        <f t="shared" si="0"/>
        <v>50</v>
      </c>
      <c r="L9" s="13" t="s">
        <v>38</v>
      </c>
      <c r="M9" s="13"/>
      <c r="N9" s="13"/>
      <c r="O9" s="12" t="s">
        <v>24</v>
      </c>
      <c r="P9" s="12" t="s">
        <v>24</v>
      </c>
    </row>
    <row r="10" s="3" customFormat="1" ht="18" customHeight="1" spans="1:16">
      <c r="A10" s="12" t="s">
        <v>17</v>
      </c>
      <c r="B10" s="12" t="s">
        <v>18</v>
      </c>
      <c r="C10" s="12" t="s">
        <v>19</v>
      </c>
      <c r="D10" s="12" t="s">
        <v>20</v>
      </c>
      <c r="E10" s="13"/>
      <c r="F10" s="9">
        <v>8</v>
      </c>
      <c r="G10" s="10" t="s">
        <v>39</v>
      </c>
      <c r="H10" s="14" t="s">
        <v>30</v>
      </c>
      <c r="I10" s="10">
        <v>5</v>
      </c>
      <c r="J10" s="10">
        <v>10</v>
      </c>
      <c r="K10" s="10">
        <f t="shared" si="0"/>
        <v>50</v>
      </c>
      <c r="L10" s="13" t="s">
        <v>40</v>
      </c>
      <c r="M10" s="13"/>
      <c r="N10" s="13"/>
      <c r="O10" s="12" t="s">
        <v>24</v>
      </c>
      <c r="P10" s="12" t="s">
        <v>24</v>
      </c>
    </row>
    <row r="11" s="3" customFormat="1" ht="18" customHeight="1" spans="1:16">
      <c r="A11" s="12" t="s">
        <v>17</v>
      </c>
      <c r="B11" s="12" t="s">
        <v>18</v>
      </c>
      <c r="C11" s="12" t="s">
        <v>19</v>
      </c>
      <c r="D11" s="12" t="s">
        <v>20</v>
      </c>
      <c r="E11" s="13"/>
      <c r="F11" s="9">
        <v>9</v>
      </c>
      <c r="G11" s="10" t="s">
        <v>41</v>
      </c>
      <c r="H11" s="14" t="s">
        <v>42</v>
      </c>
      <c r="I11" s="10">
        <v>3</v>
      </c>
      <c r="J11" s="10">
        <v>25</v>
      </c>
      <c r="K11" s="10">
        <f t="shared" si="0"/>
        <v>75</v>
      </c>
      <c r="L11" s="13" t="s">
        <v>43</v>
      </c>
      <c r="M11" s="13"/>
      <c r="N11" s="13"/>
      <c r="O11" s="12" t="s">
        <v>24</v>
      </c>
      <c r="P11" s="12" t="s">
        <v>24</v>
      </c>
    </row>
    <row r="12" s="3" customFormat="1" ht="18" customHeight="1" spans="1:16">
      <c r="A12" s="12" t="s">
        <v>17</v>
      </c>
      <c r="B12" s="12" t="s">
        <v>18</v>
      </c>
      <c r="C12" s="12" t="s">
        <v>19</v>
      </c>
      <c r="D12" s="12" t="s">
        <v>20</v>
      </c>
      <c r="E12" s="13"/>
      <c r="F12" s="9">
        <v>10</v>
      </c>
      <c r="G12" s="10" t="s">
        <v>44</v>
      </c>
      <c r="H12" s="14" t="s">
        <v>45</v>
      </c>
      <c r="I12" s="10">
        <v>5</v>
      </c>
      <c r="J12" s="10">
        <v>317</v>
      </c>
      <c r="K12" s="10">
        <f t="shared" si="0"/>
        <v>1585</v>
      </c>
      <c r="L12" s="13" t="s">
        <v>46</v>
      </c>
      <c r="M12" s="13"/>
      <c r="N12" s="13"/>
      <c r="O12" s="12" t="s">
        <v>24</v>
      </c>
      <c r="P12" s="12" t="s">
        <v>24</v>
      </c>
    </row>
    <row r="13" s="3" customFormat="1" ht="18" customHeight="1" spans="1:16">
      <c r="A13" s="12" t="s">
        <v>17</v>
      </c>
      <c r="B13" s="12" t="s">
        <v>18</v>
      </c>
      <c r="C13" s="12" t="s">
        <v>19</v>
      </c>
      <c r="D13" s="12" t="s">
        <v>20</v>
      </c>
      <c r="E13" s="13"/>
      <c r="F13" s="9">
        <v>11</v>
      </c>
      <c r="G13" s="10" t="s">
        <v>47</v>
      </c>
      <c r="H13" s="14" t="s">
        <v>48</v>
      </c>
      <c r="I13" s="10">
        <v>0.3</v>
      </c>
      <c r="J13" s="10">
        <v>490</v>
      </c>
      <c r="K13" s="10">
        <f t="shared" si="0"/>
        <v>147</v>
      </c>
      <c r="L13" s="13" t="s">
        <v>49</v>
      </c>
      <c r="M13" s="13"/>
      <c r="N13" s="13"/>
      <c r="O13" s="12" t="s">
        <v>24</v>
      </c>
      <c r="P13" s="12" t="s">
        <v>24</v>
      </c>
    </row>
    <row r="14" s="3" customFormat="1" ht="18" customHeight="1" spans="1:16">
      <c r="A14" s="12" t="s">
        <v>17</v>
      </c>
      <c r="B14" s="12" t="s">
        <v>18</v>
      </c>
      <c r="C14" s="12" t="s">
        <v>19</v>
      </c>
      <c r="D14" s="12" t="s">
        <v>20</v>
      </c>
      <c r="E14" s="13"/>
      <c r="F14" s="9">
        <v>12</v>
      </c>
      <c r="G14" s="10" t="s">
        <v>50</v>
      </c>
      <c r="H14" s="14" t="s">
        <v>51</v>
      </c>
      <c r="I14" s="10">
        <v>95</v>
      </c>
      <c r="J14" s="10">
        <v>1</v>
      </c>
      <c r="K14" s="10">
        <f t="shared" si="0"/>
        <v>95</v>
      </c>
      <c r="L14" s="13" t="s">
        <v>52</v>
      </c>
      <c r="M14" s="13"/>
      <c r="N14" s="13"/>
      <c r="O14" s="12" t="s">
        <v>24</v>
      </c>
      <c r="P14" s="12" t="s">
        <v>24</v>
      </c>
    </row>
    <row r="15" s="3" customFormat="1" ht="18" customHeight="1" spans="1:16">
      <c r="A15" s="12" t="s">
        <v>17</v>
      </c>
      <c r="B15" s="12" t="s">
        <v>18</v>
      </c>
      <c r="C15" s="12" t="s">
        <v>19</v>
      </c>
      <c r="D15" s="12" t="s">
        <v>20</v>
      </c>
      <c r="E15" s="13"/>
      <c r="F15" s="9">
        <v>13</v>
      </c>
      <c r="G15" s="10" t="s">
        <v>53</v>
      </c>
      <c r="H15" s="14" t="s">
        <v>51</v>
      </c>
      <c r="I15" s="10">
        <v>75</v>
      </c>
      <c r="J15" s="10">
        <v>2</v>
      </c>
      <c r="K15" s="10">
        <f t="shared" si="0"/>
        <v>150</v>
      </c>
      <c r="L15" s="13" t="s">
        <v>52</v>
      </c>
      <c r="M15" s="13"/>
      <c r="N15" s="13"/>
      <c r="O15" s="12" t="s">
        <v>24</v>
      </c>
      <c r="P15" s="12" t="s">
        <v>24</v>
      </c>
    </row>
    <row r="16" s="3" customFormat="1" ht="18" customHeight="1" spans="1:16">
      <c r="A16" s="12" t="s">
        <v>17</v>
      </c>
      <c r="B16" s="12" t="s">
        <v>18</v>
      </c>
      <c r="C16" s="12" t="s">
        <v>19</v>
      </c>
      <c r="D16" s="12" t="s">
        <v>20</v>
      </c>
      <c r="E16" s="13"/>
      <c r="F16" s="9">
        <v>14</v>
      </c>
      <c r="G16" s="10" t="s">
        <v>54</v>
      </c>
      <c r="H16" s="14" t="s">
        <v>42</v>
      </c>
      <c r="I16" s="10">
        <v>15</v>
      </c>
      <c r="J16" s="10">
        <v>7</v>
      </c>
      <c r="K16" s="10">
        <f t="shared" si="0"/>
        <v>105</v>
      </c>
      <c r="L16" s="13" t="s">
        <v>55</v>
      </c>
      <c r="M16" s="13"/>
      <c r="N16" s="13"/>
      <c r="O16" s="12" t="s">
        <v>24</v>
      </c>
      <c r="P16" s="12" t="s">
        <v>24</v>
      </c>
    </row>
    <row r="17" s="3" customFormat="1" ht="18" customHeight="1" spans="1:16">
      <c r="A17" s="12" t="s">
        <v>17</v>
      </c>
      <c r="B17" s="12" t="s">
        <v>18</v>
      </c>
      <c r="C17" s="12" t="s">
        <v>19</v>
      </c>
      <c r="D17" s="12" t="s">
        <v>20</v>
      </c>
      <c r="E17" s="13"/>
      <c r="F17" s="9">
        <v>15</v>
      </c>
      <c r="G17" s="10" t="s">
        <v>56</v>
      </c>
      <c r="H17" s="14" t="s">
        <v>33</v>
      </c>
      <c r="I17" s="10">
        <v>6</v>
      </c>
      <c r="J17" s="10">
        <v>20</v>
      </c>
      <c r="K17" s="10">
        <f t="shared" si="0"/>
        <v>120</v>
      </c>
      <c r="L17" s="13" t="s">
        <v>57</v>
      </c>
      <c r="M17" s="13"/>
      <c r="N17" s="13"/>
      <c r="O17" s="12" t="s">
        <v>24</v>
      </c>
      <c r="P17" s="12" t="s">
        <v>24</v>
      </c>
    </row>
    <row r="18" s="3" customFormat="1" ht="18" customHeight="1" spans="1:16">
      <c r="A18" s="12" t="s">
        <v>17</v>
      </c>
      <c r="B18" s="12" t="s">
        <v>18</v>
      </c>
      <c r="C18" s="12" t="s">
        <v>19</v>
      </c>
      <c r="D18" s="12" t="s">
        <v>20</v>
      </c>
      <c r="E18" s="13"/>
      <c r="F18" s="9">
        <v>16</v>
      </c>
      <c r="G18" s="10" t="s">
        <v>58</v>
      </c>
      <c r="H18" s="14" t="s">
        <v>42</v>
      </c>
      <c r="I18" s="10">
        <v>3</v>
      </c>
      <c r="J18" s="10">
        <v>64</v>
      </c>
      <c r="K18" s="10">
        <f t="shared" si="0"/>
        <v>192</v>
      </c>
      <c r="L18" s="13" t="s">
        <v>59</v>
      </c>
      <c r="M18" s="13"/>
      <c r="N18" s="13"/>
      <c r="O18" s="12" t="s">
        <v>24</v>
      </c>
      <c r="P18" s="12" t="s">
        <v>24</v>
      </c>
    </row>
    <row r="19" s="3" customFormat="1" ht="18" customHeight="1" spans="1:16">
      <c r="A19" s="12" t="s">
        <v>17</v>
      </c>
      <c r="B19" s="12" t="s">
        <v>18</v>
      </c>
      <c r="C19" s="12" t="s">
        <v>19</v>
      </c>
      <c r="D19" s="12" t="s">
        <v>20</v>
      </c>
      <c r="E19" s="13"/>
      <c r="F19" s="9">
        <v>17</v>
      </c>
      <c r="G19" s="10" t="s">
        <v>60</v>
      </c>
      <c r="H19" s="14" t="s">
        <v>42</v>
      </c>
      <c r="I19" s="10">
        <v>50</v>
      </c>
      <c r="J19" s="10">
        <v>5</v>
      </c>
      <c r="K19" s="10">
        <f t="shared" si="0"/>
        <v>250</v>
      </c>
      <c r="L19" s="13" t="s">
        <v>61</v>
      </c>
      <c r="M19" s="13"/>
      <c r="N19" s="13"/>
      <c r="O19" s="12" t="s">
        <v>24</v>
      </c>
      <c r="P19" s="12" t="s">
        <v>24</v>
      </c>
    </row>
    <row r="20" s="3" customFormat="1" ht="18" customHeight="1" spans="1:16">
      <c r="A20" s="12" t="s">
        <v>17</v>
      </c>
      <c r="B20" s="12" t="s">
        <v>18</v>
      </c>
      <c r="C20" s="12" t="s">
        <v>19</v>
      </c>
      <c r="D20" s="12" t="s">
        <v>20</v>
      </c>
      <c r="E20" s="13"/>
      <c r="F20" s="9">
        <v>18</v>
      </c>
      <c r="G20" s="10" t="s">
        <v>62</v>
      </c>
      <c r="H20" s="14" t="s">
        <v>33</v>
      </c>
      <c r="I20" s="10">
        <v>12</v>
      </c>
      <c r="J20" s="10">
        <v>4</v>
      </c>
      <c r="K20" s="10">
        <f t="shared" ref="K20:K29" si="1">I20*J20</f>
        <v>48</v>
      </c>
      <c r="L20" s="13" t="s">
        <v>63</v>
      </c>
      <c r="M20" s="13"/>
      <c r="N20" s="13"/>
      <c r="O20" s="12" t="s">
        <v>24</v>
      </c>
      <c r="P20" s="12" t="s">
        <v>24</v>
      </c>
    </row>
    <row r="21" s="3" customFormat="1" ht="18" customHeight="1" spans="1:16">
      <c r="A21" s="12" t="s">
        <v>17</v>
      </c>
      <c r="B21" s="12" t="s">
        <v>18</v>
      </c>
      <c r="C21" s="12" t="s">
        <v>19</v>
      </c>
      <c r="D21" s="12" t="s">
        <v>20</v>
      </c>
      <c r="E21" s="13"/>
      <c r="F21" s="9">
        <v>19</v>
      </c>
      <c r="G21" s="10" t="s">
        <v>64</v>
      </c>
      <c r="H21" s="14" t="s">
        <v>42</v>
      </c>
      <c r="I21" s="10">
        <v>3</v>
      </c>
      <c r="J21" s="10">
        <v>20</v>
      </c>
      <c r="K21" s="10">
        <f t="shared" si="1"/>
        <v>60</v>
      </c>
      <c r="L21" s="13" t="s">
        <v>65</v>
      </c>
      <c r="M21" s="13"/>
      <c r="N21" s="13"/>
      <c r="O21" s="12" t="s">
        <v>24</v>
      </c>
      <c r="P21" s="12" t="s">
        <v>24</v>
      </c>
    </row>
    <row r="22" s="3" customFormat="1" ht="18" customHeight="1" spans="1:16">
      <c r="A22" s="12" t="s">
        <v>17</v>
      </c>
      <c r="B22" s="12" t="s">
        <v>18</v>
      </c>
      <c r="C22" s="12" t="s">
        <v>19</v>
      </c>
      <c r="D22" s="12" t="s">
        <v>20</v>
      </c>
      <c r="E22" s="13"/>
      <c r="F22" s="9">
        <v>20</v>
      </c>
      <c r="G22" s="10" t="s">
        <v>66</v>
      </c>
      <c r="H22" s="14" t="s">
        <v>42</v>
      </c>
      <c r="I22" s="10">
        <v>5</v>
      </c>
      <c r="J22" s="10">
        <v>20</v>
      </c>
      <c r="K22" s="10">
        <f t="shared" si="1"/>
        <v>100</v>
      </c>
      <c r="L22" s="13" t="s">
        <v>65</v>
      </c>
      <c r="M22" s="13"/>
      <c r="N22" s="13"/>
      <c r="O22" s="12" t="s">
        <v>24</v>
      </c>
      <c r="P22" s="12" t="s">
        <v>24</v>
      </c>
    </row>
    <row r="23" s="3" customFormat="1" ht="18" customHeight="1" spans="1:16">
      <c r="A23" s="12" t="s">
        <v>17</v>
      </c>
      <c r="B23" s="12" t="s">
        <v>18</v>
      </c>
      <c r="C23" s="12" t="s">
        <v>19</v>
      </c>
      <c r="D23" s="12" t="s">
        <v>20</v>
      </c>
      <c r="E23" s="13"/>
      <c r="F23" s="9">
        <v>21</v>
      </c>
      <c r="G23" s="10" t="s">
        <v>67</v>
      </c>
      <c r="H23" s="14" t="s">
        <v>68</v>
      </c>
      <c r="I23" s="10">
        <v>5</v>
      </c>
      <c r="J23" s="10">
        <v>9</v>
      </c>
      <c r="K23" s="10">
        <f t="shared" si="1"/>
        <v>45</v>
      </c>
      <c r="L23" s="13" t="s">
        <v>69</v>
      </c>
      <c r="M23" s="13"/>
      <c r="N23" s="13"/>
      <c r="O23" s="12" t="s">
        <v>24</v>
      </c>
      <c r="P23" s="12" t="s">
        <v>24</v>
      </c>
    </row>
    <row r="24" s="3" customFormat="1" ht="18" customHeight="1" spans="1:16">
      <c r="A24" s="12" t="s">
        <v>17</v>
      </c>
      <c r="B24" s="12" t="s">
        <v>18</v>
      </c>
      <c r="C24" s="12" t="s">
        <v>19</v>
      </c>
      <c r="D24" s="12" t="s">
        <v>20</v>
      </c>
      <c r="E24" s="13"/>
      <c r="F24" s="9">
        <v>22</v>
      </c>
      <c r="G24" s="10" t="s">
        <v>70</v>
      </c>
      <c r="H24" s="14" t="s">
        <v>45</v>
      </c>
      <c r="I24" s="10">
        <v>10</v>
      </c>
      <c r="J24" s="10">
        <v>10</v>
      </c>
      <c r="K24" s="10">
        <f t="shared" si="1"/>
        <v>100</v>
      </c>
      <c r="L24" s="13" t="s">
        <v>71</v>
      </c>
      <c r="M24" s="13"/>
      <c r="N24" s="13"/>
      <c r="O24" s="12" t="s">
        <v>24</v>
      </c>
      <c r="P24" s="12" t="s">
        <v>24</v>
      </c>
    </row>
    <row r="25" s="3" customFormat="1" ht="18" customHeight="1" spans="1:16">
      <c r="A25" s="12" t="s">
        <v>17</v>
      </c>
      <c r="B25" s="12" t="s">
        <v>18</v>
      </c>
      <c r="C25" s="12" t="s">
        <v>19</v>
      </c>
      <c r="D25" s="12" t="s">
        <v>20</v>
      </c>
      <c r="E25" s="13"/>
      <c r="F25" s="9">
        <v>23</v>
      </c>
      <c r="G25" s="10" t="s">
        <v>72</v>
      </c>
      <c r="H25" s="14" t="s">
        <v>45</v>
      </c>
      <c r="I25" s="10">
        <v>12</v>
      </c>
      <c r="J25" s="10">
        <v>4</v>
      </c>
      <c r="K25" s="10">
        <f t="shared" si="1"/>
        <v>48</v>
      </c>
      <c r="L25" s="13" t="s">
        <v>73</v>
      </c>
      <c r="M25" s="13"/>
      <c r="N25" s="13"/>
      <c r="O25" s="12" t="s">
        <v>24</v>
      </c>
      <c r="P25" s="12" t="s">
        <v>24</v>
      </c>
    </row>
    <row r="26" s="3" customFormat="1" ht="18" customHeight="1" spans="1:16">
      <c r="A26" s="12" t="s">
        <v>17</v>
      </c>
      <c r="B26" s="12" t="s">
        <v>18</v>
      </c>
      <c r="C26" s="12" t="s">
        <v>19</v>
      </c>
      <c r="D26" s="12" t="s">
        <v>20</v>
      </c>
      <c r="E26" s="13"/>
      <c r="F26" s="9">
        <v>24</v>
      </c>
      <c r="G26" s="10" t="s">
        <v>74</v>
      </c>
      <c r="H26" s="14" t="s">
        <v>42</v>
      </c>
      <c r="I26" s="10">
        <v>4</v>
      </c>
      <c r="J26" s="10">
        <v>11</v>
      </c>
      <c r="K26" s="10">
        <f t="shared" si="1"/>
        <v>44</v>
      </c>
      <c r="L26" s="13" t="s">
        <v>75</v>
      </c>
      <c r="M26" s="13"/>
      <c r="N26" s="13"/>
      <c r="O26" s="12" t="s">
        <v>24</v>
      </c>
      <c r="P26" s="12" t="s">
        <v>24</v>
      </c>
    </row>
    <row r="27" s="3" customFormat="1" ht="18" customHeight="1" spans="1:16">
      <c r="A27" s="12" t="s">
        <v>17</v>
      </c>
      <c r="B27" s="12" t="s">
        <v>18</v>
      </c>
      <c r="C27" s="12" t="s">
        <v>19</v>
      </c>
      <c r="D27" s="12" t="s">
        <v>20</v>
      </c>
      <c r="E27" s="13"/>
      <c r="F27" s="9">
        <v>25</v>
      </c>
      <c r="G27" s="10" t="s">
        <v>76</v>
      </c>
      <c r="H27" s="14" t="s">
        <v>45</v>
      </c>
      <c r="I27" s="10">
        <v>3</v>
      </c>
      <c r="J27" s="10">
        <v>100</v>
      </c>
      <c r="K27" s="10">
        <f t="shared" si="1"/>
        <v>300</v>
      </c>
      <c r="L27" s="13" t="s">
        <v>77</v>
      </c>
      <c r="M27" s="13"/>
      <c r="N27" s="13"/>
      <c r="O27" s="12" t="s">
        <v>24</v>
      </c>
      <c r="P27" s="12" t="s">
        <v>24</v>
      </c>
    </row>
    <row r="28" s="3" customFormat="1" ht="18" customHeight="1" spans="1:16">
      <c r="A28" s="12" t="s">
        <v>17</v>
      </c>
      <c r="B28" s="12" t="s">
        <v>18</v>
      </c>
      <c r="C28" s="12" t="s">
        <v>19</v>
      </c>
      <c r="D28" s="12" t="s">
        <v>20</v>
      </c>
      <c r="E28" s="13"/>
      <c r="F28" s="9">
        <v>26</v>
      </c>
      <c r="G28" s="10" t="s">
        <v>78</v>
      </c>
      <c r="H28" s="14" t="s">
        <v>79</v>
      </c>
      <c r="I28" s="10">
        <v>120</v>
      </c>
      <c r="J28" s="10">
        <v>1</v>
      </c>
      <c r="K28" s="10">
        <f t="shared" si="1"/>
        <v>120</v>
      </c>
      <c r="L28" s="13" t="s">
        <v>80</v>
      </c>
      <c r="M28" s="13"/>
      <c r="N28" s="13"/>
      <c r="O28" s="12" t="s">
        <v>24</v>
      </c>
      <c r="P28" s="12" t="s">
        <v>24</v>
      </c>
    </row>
    <row r="29" s="3" customFormat="1" ht="18" customHeight="1" spans="1:16">
      <c r="A29" s="12" t="s">
        <v>17</v>
      </c>
      <c r="B29" s="12" t="s">
        <v>18</v>
      </c>
      <c r="C29" s="12" t="s">
        <v>19</v>
      </c>
      <c r="D29" s="12" t="s">
        <v>20</v>
      </c>
      <c r="E29" s="13"/>
      <c r="F29" s="9">
        <v>27</v>
      </c>
      <c r="G29" s="10" t="s">
        <v>81</v>
      </c>
      <c r="H29" s="10" t="s">
        <v>82</v>
      </c>
      <c r="I29" s="10">
        <v>85</v>
      </c>
      <c r="J29" s="10">
        <v>15</v>
      </c>
      <c r="K29" s="10">
        <f t="shared" si="1"/>
        <v>1275</v>
      </c>
      <c r="L29" s="13" t="s">
        <v>83</v>
      </c>
      <c r="M29" s="13"/>
      <c r="N29" s="13"/>
      <c r="O29" s="12" t="s">
        <v>24</v>
      </c>
      <c r="P29" s="12" t="s">
        <v>24</v>
      </c>
    </row>
    <row r="30" customHeight="1" spans="11:11">
      <c r="K30" s="4">
        <f>SUM(K3:K29)</f>
        <v>7331.5</v>
      </c>
    </row>
  </sheetData>
  <mergeCells count="1">
    <mergeCell ref="A1:P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办公用品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麦盖提  张芳</cp:lastModifiedBy>
  <dcterms:created xsi:type="dcterms:W3CDTF">2023-05-12T11:15:00Z</dcterms:created>
  <dcterms:modified xsi:type="dcterms:W3CDTF">2025-03-17T08:22:26Z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CA346EBDF916450BAF52CCD1170AF342_12</vt:lpwstr>
  </property>
</Properties>
</file>