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 tabRatio="861"/>
  </bookViews>
  <sheets>
    <sheet name="审批表 (12月22日)" sheetId="2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<sst xmlns="http://schemas.openxmlformats.org/spreadsheetml/2006/main" count="13" uniqueCount="13">
  <si>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序号</t>
  </si>
  <si>
    <t>名称</t>
  </si>
  <si>
    <t>产品规格、型号、参数及其他具体要求</t>
  </si>
  <si>
    <t>计量单位</t>
  </si>
  <si>
    <t>数量</t>
  </si>
  <si>
    <t>单价</t>
  </si>
  <si>
    <t>金额（元）</t>
  </si>
  <si>
    <t>高中免学费</t>
  </si>
  <si>
    <t>墙裙刷漆维修</t>
  </si>
  <si>
    <t>去掉现有的油漆，抹灰刷腻子粉后刷油漆（颜色：米色）</t>
  </si>
  <si>
    <t>米</t>
  </si>
  <si>
    <t>彩票公益金</t>
  </si>
  <si>
    <t>合计金额（大写）：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</si>
</sst>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_ "/>
  </numFmts>
  <fonts count="27"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rgb="FF000000"/>
      <name val="等线"/>
      <charset val="134"/>
    </font>
    <font>
      <b/>
      <sz val="10"/>
      <color rgb="FF000000"/>
      <name val="黑体"/>
      <charset val="134"/>
    </font>
    <font>
      <sz val="10"/>
      <color rgb="FF000000"/>
      <name val="黑体"/>
      <charset val="134"/>
    </font>
    <font>
      <sz val="11"/>
      <color theme="1"/>
      <name val="等线"/>
      <charset val="134"/>
      <scheme val="minor"/>
    </font>
    <font>
      <sz val="12"/>
      <color rgb="FF000000"/>
      <name val="黑体"/>
      <charset val="134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8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5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protection locked="0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177" fontId="4" fillId="0" borderId="12" xfId="0" applyNumberFormat="1" applyFont="1" applyFill="1" applyBorder="1" applyAlignment="1" applyProtection="1">
      <alignment horizontal="center" vertical="center"/>
    </xf>
    <xf numFmtId="176" fontId="4" fillId="0" borderId="13" xfId="0" applyNumberFormat="1" applyFont="1" applyFill="1" applyBorder="1" applyAlignment="1" applyProtection="1">
      <alignment horizontal="center" vertical="center"/>
    </xf>
    <xf numFmtId="176" fontId="4" fillId="0" borderId="14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</sheetPr>
  <dimension ref="A1:R6"/>
  <sheetViews>
    <sheetView tabSelected="1" view="pageBreakPreview" zoomScale="115" zoomScaleNormal="100" workbookViewId="0">
      <selection activeCell="E4" sqref="E4:K4"/>
    </sheetView>
  </sheetViews>
  <sheetFormatPr defaultColWidth="9" defaultRowHeight="14.25" customHeight="1" outlineLevelRow="5"/>
  <cols>
    <col min="1" max="1" width="8.94166666666667" style="2" customWidth="1"/>
    <col min="2" max="3" width="4.60833333333333" style="3" customWidth="1"/>
    <col min="4" max="4" width="9.70833333333333" style="2" customWidth="1"/>
    <col min="5" max="9" width="7.625" style="2" customWidth="1"/>
    <col min="10" max="10" width="8.75" style="2" customWidth="1"/>
    <col min="11" max="12" width="8.94166666666667" style="2" customWidth="1"/>
    <col min="13" max="13" width="9.75" style="2" customWidth="1"/>
    <col min="14" max="14" width="8.15833333333333" style="2" customWidth="1"/>
    <col min="15" max="15" width="10.75" style="2" customWidth="1"/>
    <col min="16" max="17" width="9" style="3"/>
    <col min="18" max="18" width="9" style="3" hidden="1" customWidth="1"/>
    <col min="19" max="16384" width="9" style="3"/>
  </cols>
  <sheetData>
    <row r="1" s="1" customFormat="1" ht="33" customHeight="1" spans="1:18">
      <c r="A1" s="4" t="s">
        <v>0</v>
      </c>
      <c r="B1" s="4" t="s">
        <v>1</v>
      </c>
      <c r="C1" s="4"/>
      <c r="D1" s="4"/>
      <c r="E1" s="4" t="s">
        <v>2</v>
      </c>
      <c r="F1" s="4"/>
      <c r="G1" s="4"/>
      <c r="H1" s="4"/>
      <c r="I1" s="4"/>
      <c r="J1" s="4"/>
      <c r="K1" s="16"/>
      <c r="L1" s="16" t="s">
        <v>3</v>
      </c>
      <c r="M1" s="16" t="s">
        <v>4</v>
      </c>
      <c r="N1" s="16" t="s">
        <v>5</v>
      </c>
      <c r="O1" s="16" t="s">
        <v>6</v>
      </c>
      <c r="R1" s="1" t="s">
        <v>7</v>
      </c>
    </row>
    <row r="2" s="1" customFormat="1" ht="40" customHeight="1" spans="1:18">
      <c r="A2" s="5">
        <v>1</v>
      </c>
      <c r="B2" s="6" t="s">
        <v>8</v>
      </c>
      <c r="C2" s="7"/>
      <c r="D2" s="8"/>
      <c r="E2" s="9" t="s">
        <v>9</v>
      </c>
      <c r="F2" s="5"/>
      <c r="G2" s="5"/>
      <c r="H2" s="5"/>
      <c r="I2" s="5"/>
      <c r="J2" s="5"/>
      <c r="K2" s="5"/>
      <c r="L2" s="17" t="s">
        <v>10</v>
      </c>
      <c r="M2" s="17">
        <v>318.4</v>
      </c>
      <c r="N2" s="17">
        <v>26</v>
      </c>
      <c r="O2" s="18">
        <f t="shared" ref="O2:O5" si="0">M2*N2</f>
        <v>8278.4</v>
      </c>
      <c r="R2" s="1" t="s">
        <v>11</v>
      </c>
    </row>
    <row r="3" s="1" customFormat="1" ht="40" customHeight="1" spans="1:15">
      <c r="A3" s="5">
        <v>2</v>
      </c>
      <c r="B3" s="10"/>
      <c r="C3" s="11"/>
      <c r="D3" s="12"/>
      <c r="E3" s="9"/>
      <c r="F3" s="5"/>
      <c r="G3" s="5"/>
      <c r="H3" s="5"/>
      <c r="I3" s="5"/>
      <c r="J3" s="5"/>
      <c r="K3" s="5"/>
      <c r="L3" s="17"/>
      <c r="M3" s="17"/>
      <c r="N3" s="19"/>
      <c r="O3" s="18">
        <f t="shared" si="0"/>
        <v>0</v>
      </c>
    </row>
    <row r="4" s="1" customFormat="1" ht="40" customHeight="1" spans="1:15">
      <c r="A4" s="5">
        <v>3</v>
      </c>
      <c r="B4" s="10"/>
      <c r="C4" s="11"/>
      <c r="D4" s="12"/>
      <c r="E4" s="5"/>
      <c r="F4" s="5"/>
      <c r="G4" s="5"/>
      <c r="H4" s="5"/>
      <c r="I4" s="5"/>
      <c r="J4" s="5"/>
      <c r="K4" s="5"/>
      <c r="L4" s="17"/>
      <c r="M4" s="17"/>
      <c r="N4" s="5"/>
      <c r="O4" s="18">
        <f t="shared" si="0"/>
        <v>0</v>
      </c>
    </row>
    <row r="5" s="1" customFormat="1" ht="40" customHeight="1" spans="1:15">
      <c r="A5" s="5">
        <v>4</v>
      </c>
      <c r="B5" s="10"/>
      <c r="C5" s="11"/>
      <c r="D5" s="12"/>
      <c r="E5" s="5"/>
      <c r="F5" s="5"/>
      <c r="G5" s="5"/>
      <c r="H5" s="5"/>
      <c r="I5" s="5"/>
      <c r="J5" s="5"/>
      <c r="K5" s="5"/>
      <c r="L5" s="17"/>
      <c r="M5" s="17"/>
      <c r="N5" s="5"/>
      <c r="O5" s="18">
        <f t="shared" si="0"/>
        <v>0</v>
      </c>
    </row>
    <row r="6" s="1" customFormat="1" ht="22" customHeight="1" spans="1:15">
      <c r="A6" s="13" t="s">
        <v>12</v>
      </c>
      <c r="B6" s="13"/>
      <c r="C6" s="13"/>
      <c r="D6" s="13"/>
      <c r="E6" s="14" t="str">
        <f>CONCATENATE("",IF(N6=0,"",IF(ABS(N6)&lt;0.995,"",TEXT(INT(ROUND(ABS(N6),2)),"[DBNum2]")&amp;"元")&amp;IF(RIGHT(TEXT(N6,".00"),2)*1=0,IF(ABS(N6)&lt;0.005,"","整"),TEXT(IF(ABS(N6)&lt;0.095,"",LEFT(RIGHT(TEXT(N6,".00"),2))),"[dbnum2]")&amp;IF(LEFT(RIGHT(TEXT(N6,".00"),2))*1=0,"","角")&amp;IF(RIGHT(TEXT(N6,".00"))*1=0,"整",TEXT(RIGHT(TEXT(N6,".00")),"[dbnum2]")&amp;"分"))))</f>
        <v>捌仟贰佰柒拾捌元肆角整</v>
      </c>
      <c r="F6" s="14"/>
      <c r="G6" s="15"/>
      <c r="H6" s="15"/>
      <c r="I6" s="15"/>
      <c r="J6" s="15"/>
      <c r="K6" s="15"/>
      <c r="L6" s="20"/>
      <c r="M6" s="21">
        <f>SUM(M2:M5)</f>
        <v>318.4</v>
      </c>
      <c r="N6" s="22">
        <f>SUM(O2:O5)</f>
        <v>8278.4</v>
      </c>
      <c r="O6" s="23"/>
    </row>
  </sheetData>
  <mergeCells count="13">
    <mergeCell ref="B1:D1"/>
    <mergeCell ref="E1:K1"/>
    <mergeCell ref="B2:D2"/>
    <mergeCell ref="E2:K2"/>
    <mergeCell ref="B3:D3"/>
    <mergeCell ref="E3:K3"/>
    <mergeCell ref="B4:D4"/>
    <mergeCell ref="E4:K4"/>
    <mergeCell ref="B5:D5"/>
    <mergeCell ref="E5:K5"/>
    <mergeCell ref="A6:D6"/>
    <mergeCell ref="E6:L6"/>
    <mergeCell ref="N6:O6"/>
  </mergeCells>
  <dataValidations count="1">
    <dataValidation allowBlank="1" showInputMessage="1" showErrorMessage="1" sqref="R1:R6 R7:R1048576"/>
  </dataValidations>
  <printOptions horizontalCentered="1"/>
  <pageMargins left="0.590277777777778" right="0.590277777777778" top="0.472222222222222" bottom="0.472222222222222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审批表 (12月22日)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爱则</cp:lastModifiedBy>
  <dcterms:created xsi:type="dcterms:W3CDTF">2006-09-16T00:00:00Z</dcterms:created>
  <dcterms:modified xsi:type="dcterms:W3CDTF">2024-09-30T12:53:38Z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522CD3595F6F433DB87E83C0E1541993_12</vt:lpwstr>
  </property>
</Properties>
</file>