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34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<sst xmlns="http://schemas.openxmlformats.org/spreadsheetml/2006/main" count="43" uniqueCount="33">
  <si>
    <t>空气能安装调试预算</t>
  </si>
  <si>
    <t>序号</t>
  </si>
  <si>
    <t>货物名称</t>
  </si>
  <si>
    <t>规格型号</t>
  </si>
  <si>
    <t>单位</t>
  </si>
  <si>
    <t>数量</t>
  </si>
  <si>
    <t>单价</t>
  </si>
  <si>
    <t>金额</t>
  </si>
  <si>
    <t>备注</t>
  </si>
  <si>
    <t>空气能电脑板</t>
  </si>
  <si>
    <t>美的 原装</t>
  </si>
  <si>
    <t>台</t>
  </si>
  <si>
    <t>闸阀</t>
  </si>
  <si>
    <t>40mm</t>
  </si>
  <si>
    <t>个</t>
  </si>
  <si>
    <t>25mm</t>
  </si>
  <si>
    <t>外丝活接</t>
  </si>
  <si>
    <t>三通</t>
  </si>
  <si>
    <t>弯头</t>
  </si>
  <si>
    <t>PPR管子</t>
  </si>
  <si>
    <t>根</t>
  </si>
  <si>
    <t>旧空气能主机拆除，新主机安装调试费</t>
  </si>
  <si>
    <t>按照技术要求安装并调试保证一年之内正常运行</t>
  </si>
  <si>
    <t>保温棉</t>
  </si>
  <si>
    <t>国标，防冻</t>
  </si>
  <si>
    <t>卷</t>
  </si>
  <si>
    <t>吊车作业费</t>
  </si>
  <si>
    <t>把空气能主机从爱民小学运到六小来并抬到求实楼三楼屋顶指定的位置，保证安全</t>
  </si>
  <si>
    <t>次</t>
  </si>
  <si>
    <t>冬季门帘</t>
  </si>
  <si>
    <t>防冻</t>
  </si>
  <si>
    <t>平方</t>
  </si>
  <si>
    <t>合计</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</si>
</sst>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4">
    <font>
      <sz val="11"/>
      <name val="宋体"/>
      <charset val="134"/>
    </font>
    <font>
      <sz val="16"/>
      <color rgb="FF000000"/>
      <name val="宋体"/>
      <charset val="134"/>
    </font>
    <font>
      <sz val="20"/>
      <color rgb="FF000000"/>
      <name val="宋体"/>
      <charset val="134"/>
    </font>
    <font>
      <sz val="16"/>
      <color theme="1"/>
      <name val="宋体"/>
      <charset val="134"/>
      <scheme val="minor"/>
    </font>
    <font>
      <sz val="11"/>
      <color theme="1"/>
      <name val="宋体"/>
      <charset val="134"/>
      <scheme val="minor"/>
    </font>
    <font>
      <sz val="11"/>
      <color theme="1"/>
      <name val="宋体"/>
      <charset val="0"/>
      <scheme val="minor"/>
    </font>
    <font>
      <u/>
      <sz val="11"/>
      <color rgb="FF0000FF"/>
      <name val="宋体"/>
      <charset val="0"/>
      <scheme val="minor"/>
    </font>
    <font>
      <sz val="11"/>
      <color rgb="FF9C0006"/>
      <name val="宋体"/>
      <charset val="0"/>
      <scheme val="minor"/>
    </font>
    <font>
      <sz val="11"/>
      <color rgb="FF006100"/>
      <name val="宋体"/>
      <charset val="0"/>
      <scheme val="minor"/>
    </font>
    <font>
      <b/>
      <sz val="11"/>
      <color rgb="FF3F3F3F"/>
      <name val="宋体"/>
      <charset val="0"/>
      <scheme val="minor"/>
    </font>
    <font>
      <sz val="11"/>
      <color theme="0"/>
      <name val="宋体"/>
      <charset val="0"/>
      <scheme val="minor"/>
    </font>
    <font>
      <sz val="11"/>
      <color rgb="FF9C6500"/>
      <name val="宋体"/>
      <charset val="0"/>
      <scheme val="minor"/>
    </font>
    <font>
      <i/>
      <sz val="11"/>
      <color rgb="FF7F7F7F"/>
      <name val="宋体"/>
      <charset val="0"/>
      <scheme val="minor"/>
    </font>
    <font>
      <u/>
      <sz val="11"/>
      <color rgb="FF800080"/>
      <name val="宋体"/>
      <charset val="0"/>
      <scheme val="minor"/>
    </font>
    <font>
      <sz val="11"/>
      <color rgb="FF3F3F76"/>
      <name val="宋体"/>
      <charset val="0"/>
      <scheme val="minor"/>
    </font>
    <font>
      <b/>
      <sz val="11"/>
      <color rgb="FFFFFFFF"/>
      <name val="宋体"/>
      <charset val="0"/>
      <scheme val="minor"/>
    </font>
    <font>
      <b/>
      <sz val="11"/>
      <color theme="3"/>
      <name val="宋体"/>
      <charset val="134"/>
      <scheme val="minor"/>
    </font>
    <font>
      <sz val="11"/>
      <color rgb="FFFF0000"/>
      <name val="宋体"/>
      <charset val="0"/>
      <scheme val="minor"/>
    </font>
    <font>
      <b/>
      <sz val="13"/>
      <color theme="3"/>
      <name val="宋体"/>
      <charset val="134"/>
      <scheme val="minor"/>
    </font>
    <font>
      <b/>
      <sz val="18"/>
      <color theme="3"/>
      <name val="宋体"/>
      <charset val="134"/>
      <scheme val="minor"/>
    </font>
    <font>
      <b/>
      <sz val="11"/>
      <color theme="1"/>
      <name val="宋体"/>
      <charset val="0"/>
      <scheme val="minor"/>
    </font>
    <font>
      <b/>
      <sz val="11"/>
      <color rgb="FFFA7D00"/>
      <name val="宋体"/>
      <charset val="0"/>
      <scheme val="minor"/>
    </font>
    <font>
      <sz val="11"/>
      <color rgb="FFFA7D00"/>
      <name val="宋体"/>
      <charset val="0"/>
      <scheme val="minor"/>
    </font>
    <font>
      <b/>
      <sz val="15"/>
      <color theme="3"/>
      <name val="宋体"/>
      <charset val="134"/>
      <scheme val="minor"/>
    </font>
  </fonts>
  <fills count="33">
    <fill>
      <patternFill patternType="none"/>
    </fill>
    <fill>
      <patternFill patternType="gray125"/>
    </fill>
    <fill>
      <patternFill patternType="solid">
        <fgColor theme="8" tint="0.599993896298105"/>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rgb="FFC6EFCE"/>
        <bgColor indexed="64"/>
      </patternFill>
    </fill>
    <fill>
      <patternFill patternType="solid">
        <fgColor rgb="FFF2F2F2"/>
        <bgColor indexed="64"/>
      </patternFill>
    </fill>
    <fill>
      <patternFill patternType="solid">
        <fgColor theme="9" tint="0.599993896298105"/>
        <bgColor indexed="64"/>
      </patternFill>
    </fill>
    <fill>
      <patternFill patternType="solid">
        <fgColor theme="8"/>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theme="5"/>
        <bgColor indexed="64"/>
      </patternFill>
    </fill>
    <fill>
      <patternFill patternType="solid">
        <fgColor theme="8" tint="0.399975585192419"/>
        <bgColor indexed="64"/>
      </patternFill>
    </fill>
    <fill>
      <patternFill patternType="solid">
        <fgColor rgb="FFFFEB9C"/>
        <bgColor indexed="64"/>
      </patternFill>
    </fill>
    <fill>
      <patternFill patternType="solid">
        <fgColor theme="6" tint="0.799981688894314"/>
        <bgColor indexed="64"/>
      </patternFill>
    </fill>
    <fill>
      <patternFill patternType="solid">
        <fgColor rgb="FFFFCC99"/>
        <bgColor indexed="64"/>
      </patternFill>
    </fill>
    <fill>
      <patternFill patternType="solid">
        <fgColor theme="6"/>
        <bgColor indexed="64"/>
      </patternFill>
    </fill>
    <fill>
      <patternFill patternType="solid">
        <fgColor rgb="FFA5A5A5"/>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rgb="FFFFFFCC"/>
        <bgColor indexed="64"/>
      </patternFill>
    </fill>
    <fill>
      <patternFill patternType="solid">
        <fgColor theme="7" tint="0.599993896298105"/>
        <bgColor indexed="64"/>
      </patternFill>
    </fill>
    <fill>
      <patternFill patternType="solid">
        <fgColor theme="4"/>
        <bgColor indexed="64"/>
      </patternFill>
    </fill>
    <fill>
      <patternFill patternType="solid">
        <fgColor theme="9" tint="0.799981688894314"/>
        <bgColor indexed="64"/>
      </patternFill>
    </fill>
    <fill>
      <patternFill patternType="solid">
        <fgColor theme="5"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medium">
        <color theme="4"/>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s>
  <cellStyleXfs count="49">
    <xf numFmtId="0" fontId="0" fillId="0" borderId="0">
      <alignment vertical="center"/>
    </xf>
    <xf numFmtId="42" fontId="4" fillId="0" borderId="0" applyFont="0" applyFill="0" applyBorder="0" applyAlignment="0" applyProtection="0">
      <alignment vertical="center"/>
    </xf>
    <xf numFmtId="0" fontId="5" fillId="17" borderId="0" applyNumberFormat="0" applyBorder="0" applyAlignment="0" applyProtection="0">
      <alignment vertical="center"/>
    </xf>
    <xf numFmtId="0" fontId="14" fillId="18" borderId="3"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5" fillId="4" borderId="0" applyNumberFormat="0" applyBorder="0" applyAlignment="0" applyProtection="0">
      <alignment vertical="center"/>
    </xf>
    <xf numFmtId="0" fontId="7" fillId="5" borderId="0" applyNumberFormat="0" applyBorder="0" applyAlignment="0" applyProtection="0">
      <alignment vertical="center"/>
    </xf>
    <xf numFmtId="43" fontId="4" fillId="0" borderId="0" applyFont="0" applyFill="0" applyBorder="0" applyAlignment="0" applyProtection="0">
      <alignment vertical="center"/>
    </xf>
    <xf numFmtId="0" fontId="10" fillId="22" borderId="0" applyNumberFormat="0" applyBorder="0" applyAlignment="0" applyProtection="0">
      <alignment vertical="center"/>
    </xf>
    <xf numFmtId="0" fontId="6" fillId="0" borderId="0" applyNumberFormat="0" applyFill="0" applyBorder="0" applyAlignment="0" applyProtection="0">
      <alignment vertical="center"/>
    </xf>
    <xf numFmtId="9" fontId="4" fillId="0" borderId="0" applyFont="0" applyFill="0" applyBorder="0" applyAlignment="0" applyProtection="0">
      <alignment vertical="center"/>
    </xf>
    <xf numFmtId="0" fontId="13" fillId="0" borderId="0" applyNumberFormat="0" applyFill="0" applyBorder="0" applyAlignment="0" applyProtection="0">
      <alignment vertical="center"/>
    </xf>
    <xf numFmtId="0" fontId="4" fillId="28" borderId="8" applyNumberFormat="0" applyFont="0" applyAlignment="0" applyProtection="0">
      <alignment vertical="center"/>
    </xf>
    <xf numFmtId="0" fontId="10" fillId="32"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3" fillId="0" borderId="6" applyNumberFormat="0" applyFill="0" applyAlignment="0" applyProtection="0">
      <alignment vertical="center"/>
    </xf>
    <xf numFmtId="0" fontId="18" fillId="0" borderId="6" applyNumberFormat="0" applyFill="0" applyAlignment="0" applyProtection="0">
      <alignment vertical="center"/>
    </xf>
    <xf numFmtId="0" fontId="10" fillId="27" borderId="0" applyNumberFormat="0" applyBorder="0" applyAlignment="0" applyProtection="0">
      <alignment vertical="center"/>
    </xf>
    <xf numFmtId="0" fontId="16" fillId="0" borderId="5" applyNumberFormat="0" applyFill="0" applyAlignment="0" applyProtection="0">
      <alignment vertical="center"/>
    </xf>
    <xf numFmtId="0" fontId="10" fillId="21" borderId="0" applyNumberFormat="0" applyBorder="0" applyAlignment="0" applyProtection="0">
      <alignment vertical="center"/>
    </xf>
    <xf numFmtId="0" fontId="9" fillId="9" borderId="2" applyNumberFormat="0" applyAlignment="0" applyProtection="0">
      <alignment vertical="center"/>
    </xf>
    <xf numFmtId="0" fontId="21" fillId="9" borderId="3" applyNumberFormat="0" applyAlignment="0" applyProtection="0">
      <alignment vertical="center"/>
    </xf>
    <xf numFmtId="0" fontId="15" fillId="20" borderId="4" applyNumberFormat="0" applyAlignment="0" applyProtection="0">
      <alignment vertical="center"/>
    </xf>
    <xf numFmtId="0" fontId="5" fillId="31" borderId="0" applyNumberFormat="0" applyBorder="0" applyAlignment="0" applyProtection="0">
      <alignment vertical="center"/>
    </xf>
    <xf numFmtId="0" fontId="10" fillId="14" borderId="0" applyNumberFormat="0" applyBorder="0" applyAlignment="0" applyProtection="0">
      <alignment vertical="center"/>
    </xf>
    <xf numFmtId="0" fontId="22" fillId="0" borderId="9" applyNumberFormat="0" applyFill="0" applyAlignment="0" applyProtection="0">
      <alignment vertical="center"/>
    </xf>
    <xf numFmtId="0" fontId="20" fillId="0" borderId="7" applyNumberFormat="0" applyFill="0" applyAlignment="0" applyProtection="0">
      <alignment vertical="center"/>
    </xf>
    <xf numFmtId="0" fontId="8" fillId="8" borderId="0" applyNumberFormat="0" applyBorder="0" applyAlignment="0" applyProtection="0">
      <alignment vertical="center"/>
    </xf>
    <xf numFmtId="0" fontId="11" fillId="16" borderId="0" applyNumberFormat="0" applyBorder="0" applyAlignment="0" applyProtection="0">
      <alignment vertical="center"/>
    </xf>
    <xf numFmtId="0" fontId="5" fillId="26" borderId="0" applyNumberFormat="0" applyBorder="0" applyAlignment="0" applyProtection="0">
      <alignment vertical="center"/>
    </xf>
    <xf numFmtId="0" fontId="10" fillId="30" borderId="0" applyNumberFormat="0" applyBorder="0" applyAlignment="0" applyProtection="0">
      <alignment vertical="center"/>
    </xf>
    <xf numFmtId="0" fontId="5" fillId="13" borderId="0" applyNumberFormat="0" applyBorder="0" applyAlignment="0" applyProtection="0">
      <alignment vertical="center"/>
    </xf>
    <xf numFmtId="0" fontId="5" fillId="7" borderId="0" applyNumberFormat="0" applyBorder="0" applyAlignment="0" applyProtection="0">
      <alignment vertical="center"/>
    </xf>
    <xf numFmtId="0" fontId="5" fillId="3" borderId="0" applyNumberFormat="0" applyBorder="0" applyAlignment="0" applyProtection="0">
      <alignment vertical="center"/>
    </xf>
    <xf numFmtId="0" fontId="5" fillId="12" borderId="0" applyNumberFormat="0" applyBorder="0" applyAlignment="0" applyProtection="0">
      <alignment vertical="center"/>
    </xf>
    <xf numFmtId="0" fontId="10" fillId="19" borderId="0" applyNumberFormat="0" applyBorder="0" applyAlignment="0" applyProtection="0">
      <alignment vertical="center"/>
    </xf>
    <xf numFmtId="0" fontId="10" fillId="24" borderId="0" applyNumberFormat="0" applyBorder="0" applyAlignment="0" applyProtection="0">
      <alignment vertical="center"/>
    </xf>
    <xf numFmtId="0" fontId="5" fillId="6" borderId="0" applyNumberFormat="0" applyBorder="0" applyAlignment="0" applyProtection="0">
      <alignment vertical="center"/>
    </xf>
    <xf numFmtId="0" fontId="5" fillId="29" borderId="0" applyNumberFormat="0" applyBorder="0" applyAlignment="0" applyProtection="0">
      <alignment vertical="center"/>
    </xf>
    <xf numFmtId="0" fontId="10" fillId="11" borderId="0" applyNumberFormat="0" applyBorder="0" applyAlignment="0" applyProtection="0">
      <alignment vertical="center"/>
    </xf>
    <xf numFmtId="0" fontId="5" fillId="2" borderId="0" applyNumberFormat="0" applyBorder="0" applyAlignment="0" applyProtection="0">
      <alignment vertical="center"/>
    </xf>
    <xf numFmtId="0" fontId="10" fillId="15" borderId="0" applyNumberFormat="0" applyBorder="0" applyAlignment="0" applyProtection="0">
      <alignment vertical="center"/>
    </xf>
    <xf numFmtId="0" fontId="10" fillId="23" borderId="0" applyNumberFormat="0" applyBorder="0" applyAlignment="0" applyProtection="0">
      <alignment vertical="center"/>
    </xf>
    <xf numFmtId="0" fontId="5" fillId="10" borderId="0" applyNumberFormat="0" applyBorder="0" applyAlignment="0" applyProtection="0">
      <alignment vertical="center"/>
    </xf>
    <xf numFmtId="0" fontId="10" fillId="25" borderId="0" applyNumberFormat="0" applyBorder="0" applyAlignment="0" applyProtection="0">
      <alignment vertical="center"/>
    </xf>
  </cellStyleXfs>
  <cellXfs count="9">
    <xf numFmtId="0" fontId="0" fillId="0" borderId="0" xfId="0">
      <alignment vertical="center"/>
    </xf>
    <xf numFmtId="0" fontId="1" fillId="0" borderId="0" xfId="0" applyFont="1">
      <alignment vertical="center"/>
    </xf>
    <xf numFmtId="0" fontId="1" fillId="0" borderId="0" xfId="0" applyFont="1" applyAlignment="1">
      <alignment vertical="center" wrapText="1"/>
    </xf>
    <xf numFmtId="0" fontId="2" fillId="0" borderId="0" xfId="0" applyFont="1" applyAlignment="1">
      <alignment horizontal="center"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3" fillId="0" borderId="1" xfId="0" applyFont="1" applyFill="1" applyBorder="1" applyAlignment="1">
      <alignment horizontal="center" vertical="center" wrapText="1"/>
    </xf>
    <xf numFmtId="0" fontId="1" fillId="0" borderId="1" xfId="0" applyFont="1" applyBorder="1">
      <alignment vertical="center"/>
    </xf>
    <xf numFmtId="0" fontId="0" fillId="0" borderId="0" xfId="0"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M15"/>
  <sheetViews>
    <sheetView tabSelected="1" workbookViewId="0">
      <selection activeCell="L20" sqref="L20"/>
    </sheetView>
  </sheetViews>
  <sheetFormatPr defaultColWidth="9" defaultRowHeight="13.5"/>
  <cols>
    <col min="1" max="1" width="7.875" customWidth="1"/>
    <col min="2" max="2" width="28.625" customWidth="1"/>
    <col min="3" max="3" width="42.5" customWidth="1"/>
    <col min="4" max="4" width="11.375" customWidth="1"/>
    <col min="5" max="5" width="11" customWidth="1"/>
    <col min="6" max="6" width="10.375" customWidth="1"/>
    <col min="7" max="7" width="11" customWidth="1"/>
    <col min="8" max="8" width="9.875" customWidth="1"/>
    <col min="10" max="12" width="9" customWidth="1"/>
    <col min="13" max="13" width="12.625" customWidth="1"/>
  </cols>
  <sheetData>
    <row r="1" ht="45" customHeight="1" spans="1:8">
      <c r="A1" s="3" t="s">
        <v>0</v>
      </c>
      <c r="B1" s="3"/>
      <c r="C1" s="3"/>
      <c r="D1" s="3"/>
      <c r="E1" s="3"/>
      <c r="F1" s="3"/>
      <c r="G1" s="3"/>
      <c r="H1" s="3"/>
    </row>
    <row r="2" s="1" customFormat="1" ht="24" customHeight="1" spans="1:8">
      <c r="A2" s="4" t="s">
        <v>1</v>
      </c>
      <c r="B2" s="4" t="s">
        <v>2</v>
      </c>
      <c r="C2" s="4" t="s">
        <v>3</v>
      </c>
      <c r="D2" s="4" t="s">
        <v>4</v>
      </c>
      <c r="E2" s="4" t="s">
        <v>5</v>
      </c>
      <c r="F2" s="4" t="s">
        <v>6</v>
      </c>
      <c r="G2" s="4" t="s">
        <v>7</v>
      </c>
      <c r="H2" s="4" t="s">
        <v>8</v>
      </c>
    </row>
    <row r="3" s="1" customFormat="1" ht="24" customHeight="1" spans="1:8">
      <c r="A3" s="4">
        <v>1</v>
      </c>
      <c r="B3" s="4" t="s">
        <v>9</v>
      </c>
      <c r="C3" s="4" t="s">
        <v>10</v>
      </c>
      <c r="D3" s="4" t="s">
        <v>11</v>
      </c>
      <c r="E3" s="4">
        <v>1</v>
      </c>
      <c r="F3" s="4">
        <v>1000</v>
      </c>
      <c r="G3" s="4">
        <f>F3*E3</f>
        <v>1000</v>
      </c>
      <c r="H3" s="4"/>
    </row>
    <row r="4" s="1" customFormat="1" ht="24" customHeight="1" spans="1:8">
      <c r="A4" s="4">
        <v>2</v>
      </c>
      <c r="B4" s="4" t="s">
        <v>12</v>
      </c>
      <c r="C4" s="4" t="s">
        <v>13</v>
      </c>
      <c r="D4" s="4" t="s">
        <v>14</v>
      </c>
      <c r="E4" s="4">
        <v>5</v>
      </c>
      <c r="F4" s="4">
        <v>180</v>
      </c>
      <c r="G4" s="4">
        <f t="shared" ref="G4:G14" si="0">F4*E4</f>
        <v>900</v>
      </c>
      <c r="H4" s="4"/>
    </row>
    <row r="5" s="1" customFormat="1" ht="24" customHeight="1" spans="1:8">
      <c r="A5" s="4">
        <v>3</v>
      </c>
      <c r="B5" s="4" t="s">
        <v>12</v>
      </c>
      <c r="C5" s="4" t="s">
        <v>15</v>
      </c>
      <c r="D5" s="4" t="s">
        <v>14</v>
      </c>
      <c r="E5" s="4">
        <v>5</v>
      </c>
      <c r="F5" s="4">
        <v>150</v>
      </c>
      <c r="G5" s="4">
        <f t="shared" si="0"/>
        <v>750</v>
      </c>
      <c r="H5" s="4"/>
    </row>
    <row r="6" s="1" customFormat="1" ht="24" customHeight="1" spans="1:8">
      <c r="A6" s="4">
        <v>4</v>
      </c>
      <c r="B6" s="4" t="s">
        <v>16</v>
      </c>
      <c r="C6" s="4" t="s">
        <v>13</v>
      </c>
      <c r="D6" s="4" t="s">
        <v>14</v>
      </c>
      <c r="E6" s="4">
        <v>8</v>
      </c>
      <c r="F6" s="4">
        <v>80</v>
      </c>
      <c r="G6" s="4">
        <f t="shared" si="0"/>
        <v>640</v>
      </c>
      <c r="H6" s="4"/>
    </row>
    <row r="7" s="1" customFormat="1" ht="24" customHeight="1" spans="1:8">
      <c r="A7" s="4">
        <v>5</v>
      </c>
      <c r="B7" s="4" t="s">
        <v>17</v>
      </c>
      <c r="C7" s="4" t="s">
        <v>13</v>
      </c>
      <c r="D7" s="4" t="s">
        <v>14</v>
      </c>
      <c r="E7" s="4">
        <v>4</v>
      </c>
      <c r="F7" s="4">
        <v>40</v>
      </c>
      <c r="G7" s="4">
        <f t="shared" si="0"/>
        <v>160</v>
      </c>
      <c r="H7" s="4"/>
    </row>
    <row r="8" s="1" customFormat="1" ht="24" customHeight="1" spans="1:8">
      <c r="A8" s="4">
        <v>6</v>
      </c>
      <c r="B8" s="4" t="s">
        <v>18</v>
      </c>
      <c r="C8" s="4" t="s">
        <v>13</v>
      </c>
      <c r="D8" s="4" t="s">
        <v>14</v>
      </c>
      <c r="E8" s="4">
        <v>12</v>
      </c>
      <c r="F8" s="4">
        <v>30</v>
      </c>
      <c r="G8" s="4">
        <f t="shared" si="0"/>
        <v>360</v>
      </c>
      <c r="H8" s="4"/>
    </row>
    <row r="9" s="1" customFormat="1" ht="24" customHeight="1" spans="1:8">
      <c r="A9" s="4">
        <v>7</v>
      </c>
      <c r="B9" s="4" t="s">
        <v>19</v>
      </c>
      <c r="C9" s="4" t="s">
        <v>13</v>
      </c>
      <c r="D9" s="4" t="s">
        <v>20</v>
      </c>
      <c r="E9" s="4">
        <v>1</v>
      </c>
      <c r="F9" s="4">
        <v>65</v>
      </c>
      <c r="G9" s="4">
        <f t="shared" si="0"/>
        <v>65</v>
      </c>
      <c r="H9" s="4"/>
    </row>
    <row r="10" s="2" customFormat="1" ht="40.5" spans="1:13">
      <c r="A10" s="5">
        <v>8</v>
      </c>
      <c r="B10" s="5" t="s">
        <v>21</v>
      </c>
      <c r="C10" s="6" t="s">
        <v>22</v>
      </c>
      <c r="D10" s="5" t="s">
        <v>11</v>
      </c>
      <c r="E10" s="5">
        <v>2</v>
      </c>
      <c r="F10" s="5">
        <v>620</v>
      </c>
      <c r="G10" s="5">
        <f t="shared" si="0"/>
        <v>1240</v>
      </c>
      <c r="H10" s="5"/>
      <c r="M10" s="8"/>
    </row>
    <row r="11" s="2" customFormat="1" ht="20.25" spans="1:13">
      <c r="A11" s="5">
        <v>9</v>
      </c>
      <c r="B11" s="5" t="s">
        <v>23</v>
      </c>
      <c r="C11" s="6" t="s">
        <v>24</v>
      </c>
      <c r="D11" s="5" t="s">
        <v>25</v>
      </c>
      <c r="E11" s="5">
        <v>2</v>
      </c>
      <c r="F11" s="5">
        <v>180</v>
      </c>
      <c r="G11" s="5">
        <f t="shared" si="0"/>
        <v>360</v>
      </c>
      <c r="H11" s="5"/>
      <c r="M11" s="8"/>
    </row>
    <row r="12" s="2" customFormat="1" ht="60.75" spans="1:13">
      <c r="A12" s="5">
        <v>10</v>
      </c>
      <c r="B12" s="5" t="s">
        <v>26</v>
      </c>
      <c r="C12" s="6" t="s">
        <v>27</v>
      </c>
      <c r="D12" s="5" t="s">
        <v>28</v>
      </c>
      <c r="E12" s="5">
        <v>2</v>
      </c>
      <c r="F12" s="5">
        <v>650</v>
      </c>
      <c r="G12" s="5">
        <f t="shared" si="0"/>
        <v>1300</v>
      </c>
      <c r="H12" s="5"/>
      <c r="M12" s="8"/>
    </row>
    <row r="13" s="1" customFormat="1" ht="24" customHeight="1" spans="1:8">
      <c r="A13" s="4">
        <v>11</v>
      </c>
      <c r="B13" s="4" t="s">
        <v>29</v>
      </c>
      <c r="C13" s="4" t="s">
        <v>30</v>
      </c>
      <c r="D13" s="4" t="s">
        <v>31</v>
      </c>
      <c r="E13" s="4">
        <v>14</v>
      </c>
      <c r="F13" s="4">
        <v>110</v>
      </c>
      <c r="G13" s="4">
        <f t="shared" si="0"/>
        <v>1540</v>
      </c>
      <c r="H13" s="4"/>
    </row>
    <row r="14" s="1" customFormat="1" ht="24" customHeight="1" spans="1:8">
      <c r="A14" s="4"/>
      <c r="B14" s="4"/>
      <c r="C14" s="4"/>
      <c r="D14" s="4"/>
      <c r="E14" s="4"/>
      <c r="F14" s="4"/>
      <c r="G14" s="4"/>
      <c r="H14" s="4"/>
    </row>
    <row r="15" s="1" customFormat="1" ht="24" customHeight="1" spans="1:8">
      <c r="A15" s="7"/>
      <c r="B15" s="4" t="s">
        <v>32</v>
      </c>
      <c r="C15" s="4"/>
      <c r="D15" s="4"/>
      <c r="E15" s="4"/>
      <c r="F15" s="4"/>
      <c r="G15" s="4">
        <f>SUM(G3:G14)</f>
        <v>8315</v>
      </c>
      <c r="H15" s="7"/>
    </row>
  </sheetData>
  <mergeCells count="1">
    <mergeCell ref="A1:H1"/>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dimension ref="A1"/>
  <sheetViews>
    <sheetView workbookViewId="0">
      <selection activeCell="A1" sqref="A1"/>
    </sheetView>
  </sheetViews>
  <sheetFormatPr defaultColWidth="9" defaultRowHeight="13.5"/>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dimension ref="A1"/>
  <sheetViews>
    <sheetView workbookViewId="0">
      <selection activeCell="A1" sqref="A1"/>
    </sheetView>
  </sheetViews>
  <sheetFormatPr defaultColWidth="9"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Kingsoft Office</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2023-05-12T03:15:00Z</dcterms:created>
  <dcterms:modified xsi:type="dcterms:W3CDTF">2024-12-13T09:17:54Z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2052-11.8.2.8959</vt:lpwstr>
  </property>
  <property fmtid="{D5CDD505-2E9C-101B-9397-08002B2CF9AE}" pid="3" name="ICV">
    <vt:lpwstr>F8DDC57A4AB345028764EECFBC45D98D_12</vt:lpwstr>
  </property>
</Properties>
</file>