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公共课教材（总表）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<sst xmlns="http://schemas.openxmlformats.org/spreadsheetml/2006/main" count="582" uniqueCount="331">
  <si>
    <t>附件一</t>
  </si>
  <si>
    <t>莎车县第二中等职业技术学校2024-2025学年 第二学期
公共基础部课程教材征订登记表</t>
  </si>
  <si>
    <t>单位： 莎车县第二中等职业技术学校                        填表人：马秀艳                            联系电话： 15569400511                             填表时间： 2024年12月26日</t>
  </si>
  <si>
    <t>序号</t>
  </si>
  <si>
    <t>使用年级（xx级）</t>
  </si>
  <si>
    <t>课程名称</t>
  </si>
  <si>
    <t>必修课/
选修课</t>
  </si>
  <si>
    <t>教材名称</t>
  </si>
  <si>
    <t>教材/教辅</t>
  </si>
  <si>
    <t>编著</t>
  </si>
  <si>
    <t>出版社</t>
  </si>
  <si>
    <t>出版时间（版次印次）</t>
  </si>
  <si>
    <t>书号（ISBN）</t>
  </si>
  <si>
    <t>估定单价（元）</t>
  </si>
  <si>
    <t>书目位置（文件名称*页）</t>
  </si>
  <si>
    <t>学生用书（本）</t>
  </si>
  <si>
    <t>小计（本）</t>
  </si>
  <si>
    <t>金额（元）</t>
  </si>
  <si>
    <t>1</t>
  </si>
  <si>
    <t>2023级</t>
  </si>
  <si>
    <t>思想政治</t>
  </si>
  <si>
    <t>必修课</t>
  </si>
  <si>
    <t>思想政治：基础模块 职业道德与法治</t>
  </si>
  <si>
    <t>教材</t>
  </si>
  <si>
    <t>高等教育出版社</t>
  </si>
  <si>
    <t>23/08</t>
  </si>
  <si>
    <t>978-7-04-060910-3</t>
  </si>
  <si>
    <t>2023-2024中职分册127页</t>
  </si>
  <si>
    <t>2</t>
  </si>
  <si>
    <t>2024级</t>
  </si>
  <si>
    <t>语文（基础应用2）</t>
  </si>
  <si>
    <t>语文基础模块下册</t>
  </si>
  <si>
    <t>978-7-04-060914-1</t>
  </si>
  <si>
    <t>2023-2024中职分册23页</t>
  </si>
  <si>
    <t>3</t>
  </si>
  <si>
    <t>习近平新时代中国特色社会主义思想</t>
  </si>
  <si>
    <t>人民出版社</t>
  </si>
  <si>
    <t>978-7-01-023531-8</t>
  </si>
  <si>
    <t>新华书店提供</t>
  </si>
  <si>
    <t>4</t>
  </si>
  <si>
    <t>简明新疆地方史</t>
  </si>
  <si>
    <t>新疆教育出版社</t>
  </si>
  <si>
    <t>23/09</t>
  </si>
  <si>
    <t>978-7-5573-0493-5</t>
  </si>
  <si>
    <t>5</t>
  </si>
  <si>
    <t>思想政治：基础模块 心理健康与职业生涯</t>
  </si>
  <si>
    <t>978-7-04-060908-0</t>
  </si>
  <si>
    <t>873</t>
  </si>
  <si>
    <t>6</t>
  </si>
  <si>
    <t>数学（2）</t>
  </si>
  <si>
    <t>数学：基础模块 下册</t>
  </si>
  <si>
    <t>北京师范大学出版社</t>
  </si>
  <si>
    <t>21/07</t>
  </si>
  <si>
    <t>978-7-303-27078-1</t>
  </si>
  <si>
    <t>2023-2024中职分册25页</t>
  </si>
  <si>
    <t>合计</t>
  </si>
  <si>
    <t>附件二</t>
  </si>
  <si>
    <t>莎车县第二中等职业技术学校2024-2025学年（第二学期）
专业课教材征订汇总统计表</t>
  </si>
  <si>
    <t>单位： 莎车县第二中等职业技术学校                        填表人： 马秀艳                            联系电话： 15569400511                             填表时间： 2024年12月26日</t>
  </si>
  <si>
    <t>系部名称</t>
  </si>
  <si>
    <t>使用年级</t>
  </si>
  <si>
    <t>所属专业</t>
  </si>
  <si>
    <t>专业班级名称</t>
  </si>
  <si>
    <t>出版时间</t>
  </si>
  <si>
    <t>书号（ISBN)</t>
  </si>
  <si>
    <t>书目位置（pfd*页*序号）</t>
  </si>
  <si>
    <t>学生用书</t>
  </si>
  <si>
    <t>电子信息系</t>
  </si>
  <si>
    <t>计算机应用技术</t>
  </si>
  <si>
    <t>23级计算机应用</t>
  </si>
  <si>
    <t>动画制作</t>
  </si>
  <si>
    <t>二维动画制作——Flash CC(第3版)</t>
  </si>
  <si>
    <t>杨慧 
谢世芳</t>
  </si>
  <si>
    <t>22/12</t>
  </si>
  <si>
    <t>978-7-04- 060153-4</t>
  </si>
  <si>
    <t>2023-2024中职分册第72页</t>
  </si>
  <si>
    <t>计算机网络基础</t>
  </si>
  <si>
    <r>
      <rPr>
        <sz val="10"/>
        <rFont val="宋体"/>
        <charset val="134"/>
      </rPr>
      <t>计算机网络基础（第</t>
    </r>
    <r>
      <rPr>
        <sz val="8.5"/>
        <rFont val="FZSSK--GBK1-0"/>
        <charset val="0"/>
      </rPr>
      <t xml:space="preserve"> 2 </t>
    </r>
    <r>
      <rPr>
        <sz val="8.5"/>
        <rFont val="宋体"/>
        <charset val="134"/>
      </rPr>
      <t>版）</t>
    </r>
  </si>
  <si>
    <t>钱锋</t>
  </si>
  <si>
    <t>19/11</t>
  </si>
  <si>
    <t>978-7-04- 057350-3</t>
  </si>
  <si>
    <t>2023-2024中职分册第71页</t>
  </si>
  <si>
    <t>新媒体营销</t>
  </si>
  <si>
    <t>新媒体营销实务（慕课版）</t>
  </si>
  <si>
    <t>朱海燕</t>
  </si>
  <si>
    <t>人民邮电出版社</t>
  </si>
  <si>
    <t>22/05</t>
  </si>
  <si>
    <t xml:space="preserve">978-7-115-58810-4 </t>
  </si>
  <si>
    <t>2023-2024中职分册第273页</t>
  </si>
  <si>
    <t>24级计算机应用</t>
  </si>
  <si>
    <t>计算机组装与维护</t>
  </si>
  <si>
    <t>杨涛</t>
  </si>
  <si>
    <t>电子工业出版社</t>
  </si>
  <si>
    <t>16/09</t>
  </si>
  <si>
    <t xml:space="preserve">978-7-121-28978-1 </t>
  </si>
  <si>
    <t>2023-2024中职分册第236页</t>
  </si>
  <si>
    <t>Python 程序编写入门(1-2)</t>
  </si>
  <si>
    <t>编程基础——Python语言</t>
  </si>
  <si>
    <t>常祖国</t>
  </si>
  <si>
    <t>22/08</t>
  </si>
  <si>
    <t>978-7-121-43606-2</t>
  </si>
  <si>
    <t>2023-2024中职分册第228页</t>
  </si>
  <si>
    <t>24级所有班级</t>
  </si>
  <si>
    <t>信息技术（下册）</t>
  </si>
  <si>
    <t>信息技术 基础模块（下册）（修订版）</t>
  </si>
  <si>
    <t>徐维祥</t>
  </si>
  <si>
    <t>23/07</t>
  </si>
  <si>
    <t>978-7-04-060532-7</t>
  </si>
  <si>
    <t>2023-2024中职分册第28页</t>
  </si>
  <si>
    <t>7</t>
  </si>
  <si>
    <t>电子商务</t>
  </si>
  <si>
    <t>24级电子商务班</t>
  </si>
  <si>
    <t>商品拍摄与素材编辑</t>
  </si>
  <si>
    <t>商品拍摄与图片处理</t>
  </si>
  <si>
    <t>莫丽梅</t>
  </si>
  <si>
    <t>机械工业 
出版社</t>
  </si>
  <si>
    <t>22/01</t>
  </si>
  <si>
    <t>978-7-111-59124-5</t>
  </si>
  <si>
    <t>2023-2024中职分册第100页</t>
  </si>
  <si>
    <t>8</t>
  </si>
  <si>
    <t>通信系统工程安装与维护</t>
  </si>
  <si>
    <t>24级通信班</t>
  </si>
  <si>
    <t>程序设计基础</t>
  </si>
  <si>
    <t>Python 程序编写入门</t>
  </si>
  <si>
    <t>苏东伟</t>
  </si>
  <si>
    <t>高等教育 
出版社</t>
  </si>
  <si>
    <t>23/06</t>
  </si>
  <si>
    <t>978-7-04-058756-2</t>
  </si>
  <si>
    <t>9</t>
  </si>
  <si>
    <t>电子CAD</t>
  </si>
  <si>
    <t>电子 CAD</t>
  </si>
  <si>
    <t>陈雅萍</t>
  </si>
  <si>
    <t>17/01</t>
  </si>
  <si>
    <t>978-7-04-056952-0</t>
  </si>
  <si>
    <t>2023-2024中职分册第214页</t>
  </si>
  <si>
    <t>10</t>
  </si>
  <si>
    <t>健康护理系</t>
  </si>
  <si>
    <t>护理</t>
  </si>
  <si>
    <t>23级护理</t>
  </si>
  <si>
    <t>外科护理</t>
  </si>
  <si>
    <t>外科护理（第二版）</t>
  </si>
  <si>
    <t xml:space="preserve">闵晓松
王起越 </t>
  </si>
  <si>
    <t>科学出版社</t>
  </si>
  <si>
    <t>978-7-03-050894-2</t>
  </si>
  <si>
    <t>2023-2024中职分册86页</t>
  </si>
  <si>
    <t>11</t>
  </si>
  <si>
    <t>内科护理</t>
  </si>
  <si>
    <t>李秀芹
李全恩</t>
  </si>
  <si>
    <t>人民卫生出版社</t>
  </si>
  <si>
    <t>978-7-117-26399-3</t>
  </si>
  <si>
    <t>2023-2024中职分册87页</t>
  </si>
  <si>
    <t>12</t>
  </si>
  <si>
    <t>妇产科护理</t>
  </si>
  <si>
    <t>涂素华 
蒋萍</t>
  </si>
  <si>
    <t>19/06</t>
  </si>
  <si>
    <t>978-7-117-28298-7</t>
  </si>
  <si>
    <t>13</t>
  </si>
  <si>
    <t>护理综合实训技术</t>
  </si>
  <si>
    <t>选修课</t>
  </si>
  <si>
    <t>护理技术综合实训</t>
  </si>
  <si>
    <t>马树平</t>
  </si>
  <si>
    <t>20/12</t>
  </si>
  <si>
    <t>978-7-03-050890-4</t>
  </si>
  <si>
    <t>2023-2024中职分册85页</t>
  </si>
  <si>
    <t>14</t>
  </si>
  <si>
    <t>护理礼仪与人际沟通</t>
  </si>
  <si>
    <t>夏曼</t>
  </si>
  <si>
    <t>河南科学技术出版社</t>
  </si>
  <si>
    <t>23/05</t>
  </si>
  <si>
    <t>978-7-5725-0082-4</t>
  </si>
  <si>
    <t>2023-2024中职分册84页</t>
  </si>
  <si>
    <t>15</t>
  </si>
  <si>
    <t>老年护理</t>
  </si>
  <si>
    <t>老年护理（第二版）</t>
  </si>
  <si>
    <t>刘梦婕</t>
  </si>
  <si>
    <t>人民卫生出版社有限公司</t>
  </si>
  <si>
    <t>21/08</t>
  </si>
  <si>
    <t>978-7-117-31714-6</t>
  </si>
  <si>
    <t>首批“十四五”职业教育国家规划教材书目（“十三五”复核教材）第288页567项</t>
  </si>
  <si>
    <t>16</t>
  </si>
  <si>
    <t>急救护理</t>
  </si>
  <si>
    <t>急救护理技术</t>
  </si>
  <si>
    <t>杨旭红</t>
  </si>
  <si>
    <t>16/12</t>
  </si>
  <si>
    <t>978-7-03-050068-7</t>
  </si>
  <si>
    <t>2023-2024中职分册242页</t>
  </si>
  <si>
    <t>17</t>
  </si>
  <si>
    <t>24级护理</t>
  </si>
  <si>
    <t>生理学</t>
  </si>
  <si>
    <t>生理学基础（第二版）</t>
  </si>
  <si>
    <t>宫国仁</t>
  </si>
  <si>
    <t>22/02</t>
  </si>
  <si>
    <t>978-7-04-057831-7</t>
  </si>
  <si>
    <t>18</t>
  </si>
  <si>
    <t>药物学基础</t>
  </si>
  <si>
    <t xml:space="preserve">孙艳平
吴丽萍 </t>
  </si>
  <si>
    <t>978-7-117-26491-4</t>
  </si>
  <si>
    <t>2023-2024中职分册88页</t>
  </si>
  <si>
    <t>19</t>
  </si>
  <si>
    <t>汽车工程系</t>
  </si>
  <si>
    <t>汽车运用与维修</t>
  </si>
  <si>
    <t>23级汽车运用与维修</t>
  </si>
  <si>
    <t>汽车电控发动机</t>
  </si>
  <si>
    <t>汽车发动机电控系统检修（第二
版）</t>
  </si>
  <si>
    <t>刘冬生 郭奇峰 韩松畴</t>
  </si>
  <si>
    <t>机械工业出版社</t>
  </si>
  <si>
    <t>978-7-111-71030-1</t>
  </si>
  <si>
    <t>2023-2024中职分册51页</t>
  </si>
  <si>
    <t>20</t>
  </si>
  <si>
    <t>汽车故障诊断</t>
  </si>
  <si>
    <t>汽车检测与故障诊断技术</t>
  </si>
  <si>
    <t>谭本忠</t>
  </si>
  <si>
    <t>山东科学技术出版社</t>
  </si>
  <si>
    <t>978-7-5331-6504-8</t>
  </si>
  <si>
    <t>2023-2024中职分册61页</t>
  </si>
  <si>
    <t>21</t>
  </si>
  <si>
    <t>汽车定期维护</t>
  </si>
  <si>
    <t>汽车保养与维护</t>
  </si>
  <si>
    <t>23/04</t>
  </si>
  <si>
    <t>978-7-5331-6505-5</t>
  </si>
  <si>
    <t>22</t>
  </si>
  <si>
    <t>汽车配件营销</t>
  </si>
  <si>
    <t>汽车配件营销（第 2 版）</t>
  </si>
  <si>
    <t>申荣卫</t>
  </si>
  <si>
    <t>北京理工 
大学出版社</t>
  </si>
  <si>
    <t>19/09</t>
  </si>
  <si>
    <t>978-7-5682-7766-2</t>
  </si>
  <si>
    <t>2023-2024中职分册55页</t>
  </si>
  <si>
    <t>23</t>
  </si>
  <si>
    <t>二手车评估</t>
  </si>
  <si>
    <t>王成波 忻琴飞</t>
  </si>
  <si>
    <t>21/12</t>
  </si>
  <si>
    <t>978-7-04-050660-0</t>
  </si>
  <si>
    <t>2023-2024中职分册56页</t>
  </si>
  <si>
    <t>24</t>
  </si>
  <si>
    <t>24级汽车运用与维修</t>
  </si>
  <si>
    <t>汽车定期维护（一级）</t>
  </si>
  <si>
    <t xml:space="preserve">王远明 郭建英 林志伟 </t>
  </si>
  <si>
    <t xml:space="preserve">广东教育 
出版社 </t>
  </si>
  <si>
    <t>21/03</t>
  </si>
  <si>
    <t xml:space="preserve">978-7-5548-3979-9 </t>
  </si>
  <si>
    <t>2023-2024中职分册58页</t>
  </si>
  <si>
    <t>25</t>
  </si>
  <si>
    <t>新能源汽车运用与维修</t>
  </si>
  <si>
    <t>24级新能源汽车运用与维修</t>
  </si>
  <si>
    <t>新能源汽车结构与原理</t>
  </si>
  <si>
    <t xml:space="preserve">闫亚林 </t>
  </si>
  <si>
    <t xml:space="preserve">978-7-5682-7542-2 </t>
  </si>
  <si>
    <t>2023-2024中职分册205页</t>
  </si>
  <si>
    <t>26</t>
  </si>
  <si>
    <t>汽车电工电子技术</t>
  </si>
  <si>
    <t>汽车电工电子基础（第2版）</t>
  </si>
  <si>
    <t>刘建平 饶思红</t>
  </si>
  <si>
    <t>978-7-04-053008-7</t>
  </si>
  <si>
    <t>27</t>
  </si>
  <si>
    <t>新能源汽车使用与维护</t>
  </si>
  <si>
    <t>王亮</t>
  </si>
  <si>
    <t xml:space="preserve">电子工业 
出版社 </t>
  </si>
  <si>
    <t>23/01</t>
  </si>
  <si>
    <t xml:space="preserve">978-7-121-44520-0 </t>
  </si>
  <si>
    <t>2023-2024中职分册205</t>
  </si>
  <si>
    <t>28</t>
  </si>
  <si>
    <t>土木工程系</t>
  </si>
  <si>
    <t>建筑装饰技术</t>
  </si>
  <si>
    <t>24级建筑装饰技术</t>
  </si>
  <si>
    <t>素描与色彩</t>
  </si>
  <si>
    <t>素描与色彩（第二版）</t>
  </si>
  <si>
    <t>欧阳丽晖</t>
  </si>
  <si>
    <t>中国建筑 
工业出版社</t>
  </si>
  <si>
    <t xml:space="preserve"> 21/07</t>
  </si>
  <si>
    <t>978-7-112-26642-5</t>
  </si>
  <si>
    <t>2023-2024中职分册40页</t>
  </si>
  <si>
    <t>29</t>
  </si>
  <si>
    <t>23级建筑装饰技术</t>
  </si>
  <si>
    <t>建筑装饰技能实训</t>
  </si>
  <si>
    <t>建筑装饰技能实训（含赛题剖析）</t>
  </si>
  <si>
    <t>张雷</t>
  </si>
  <si>
    <t>20/11</t>
  </si>
  <si>
    <t>978-7-112-25499-6</t>
  </si>
  <si>
    <t>2023-2024中职分册36页</t>
  </si>
  <si>
    <t>30</t>
  </si>
  <si>
    <t>装饰工程质量检测</t>
  </si>
  <si>
    <t>姜秀丽 
陈亚尊</t>
  </si>
  <si>
    <t>20/08</t>
  </si>
  <si>
    <t>978-7-112-24362-4</t>
  </si>
  <si>
    <t>2023-2024中职分册148页</t>
  </si>
  <si>
    <t>31</t>
  </si>
  <si>
    <t>建筑装饰施工技术</t>
  </si>
  <si>
    <t>建筑装饰工程计量与计价</t>
  </si>
  <si>
    <t>任波远 辛勐</t>
  </si>
  <si>
    <t xml:space="preserve"> 21/08</t>
  </si>
  <si>
    <t>978-7-04-057612-2</t>
  </si>
  <si>
    <t>2023-2024中职分册147页</t>
  </si>
  <si>
    <t>32</t>
  </si>
  <si>
    <t>建筑装饰识图与构造（2）</t>
  </si>
  <si>
    <t>建筑装饰施工图识读（第二版）</t>
  </si>
  <si>
    <t>王萧</t>
  </si>
  <si>
    <t>21/11</t>
  </si>
  <si>
    <t>978-7-112-25369-2</t>
  </si>
  <si>
    <t>33</t>
  </si>
  <si>
    <t>机械电气系</t>
  </si>
  <si>
    <t>焊接技术应用</t>
  </si>
  <si>
    <t>23级焊接1班</t>
  </si>
  <si>
    <t>焊条电弧焊</t>
  </si>
  <si>
    <t>焊条电弧焊实训 第3版</t>
  </si>
  <si>
    <t>路宝学
邓洪军</t>
  </si>
  <si>
    <t>19/08</t>
  </si>
  <si>
    <t>978-7-111-62527-8</t>
  </si>
  <si>
    <t>2023-2024中职分册45页</t>
  </si>
  <si>
    <t>34</t>
  </si>
  <si>
    <t>CO2气体保护焊</t>
  </si>
  <si>
    <t>CO2气体保护焊实训</t>
  </si>
  <si>
    <t>王云鹏</t>
  </si>
  <si>
    <t>16/01</t>
  </si>
  <si>
    <t>978-7-111-33561-0</t>
  </si>
  <si>
    <t>2023-2024中职分册173页</t>
  </si>
  <si>
    <t>35</t>
  </si>
  <si>
    <t>24级焊接1班</t>
  </si>
  <si>
    <t>机械制图与计算机绘图</t>
  </si>
  <si>
    <t>机械制图（第四版）</t>
  </si>
  <si>
    <t>胥进</t>
  </si>
  <si>
    <t>北京理工大学出版社</t>
  </si>
  <si>
    <t>978-7-5682-7768-6</t>
  </si>
  <si>
    <t>2023-2024中职分册48页</t>
  </si>
  <si>
    <t>36</t>
  </si>
  <si>
    <t>机械制图习题集（少学时）</t>
  </si>
  <si>
    <t>教辅</t>
  </si>
  <si>
    <t>于光明</t>
  </si>
  <si>
    <t>18/03</t>
  </si>
  <si>
    <t>978-7-04-046837-3</t>
  </si>
  <si>
    <t>2023-2024中职分册160页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</si>
</sst>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8" formatCode="&quot;￥&quot;#,##0.00;[Red]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_);[Red]\(\¥#,##0.00\)"/>
    <numFmt numFmtId="177" formatCode="&quot;￥&quot;#,##0.00_);[Red]\(&quot;￥&quot;#,##0.00\)"/>
  </numFmts>
  <fonts count="32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b/>
      <sz val="14"/>
      <name val="黑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8"/>
      <name val="黑体"/>
      <charset val="134"/>
    </font>
    <font>
      <sz val="9"/>
      <name val="宋体"/>
      <charset val="134"/>
    </font>
    <font>
      <sz val="8.5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name val="宋体"/>
      <charset val="134"/>
    </font>
    <font>
      <sz val="8.5"/>
      <name val="FZSSK--GBK1-0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1" fillId="4" borderId="15" applyNumberFormat="0" applyAlignment="0" applyProtection="0">
      <alignment vertical="center"/>
    </xf>
    <xf numFmtId="0" fontId="22" fillId="4" borderId="14" applyNumberFormat="0" applyAlignment="0" applyProtection="0">
      <alignment vertical="center"/>
    </xf>
    <xf numFmtId="0" fontId="23" fillId="5" borderId="16" applyNumberFormat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2" xfId="49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8" fontId="6" fillId="0" borderId="3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57" fontId="6" fillId="0" borderId="2" xfId="0" applyNumberFormat="1" applyFont="1" applyFill="1" applyBorder="1" applyAlignment="1">
      <alignment horizontal="center" vertical="center" wrapText="1"/>
    </xf>
    <xf numFmtId="0" fontId="6" fillId="0" borderId="2" xfId="49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 quotePrefix="1">
      <alignment horizontal="center" vertical="center" wrapText="1"/>
    </xf>
    <xf numFmtId="0" fontId="6" fillId="0" borderId="2" xfId="0" applyFont="1" applyFill="1" applyBorder="1" applyAlignment="1" quotePrefix="1">
      <alignment horizontal="center" vertical="center" wrapText="1"/>
    </xf>
    <xf numFmtId="0" fontId="0" fillId="0" borderId="0" xfId="0" applyFill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3"/>
  <sheetViews>
    <sheetView tabSelected="1" zoomScale="70" zoomScaleNormal="70" topLeftCell="C1" workbookViewId="0">
      <selection activeCell="R13" sqref="R13"/>
    </sheetView>
  </sheetViews>
  <sheetFormatPr defaultColWidth="8.88181818181818" defaultRowHeight="14"/>
  <cols>
    <col min="1" max="1" width="5.51818181818182" style="4" customWidth="1"/>
    <col min="2" max="2" width="8.88181818181818" style="4"/>
    <col min="3" max="3" width="13.8818181818182" style="4" customWidth="1"/>
    <col min="4" max="4" width="7.64545454545455" style="4" customWidth="1"/>
    <col min="5" max="5" width="21.5545454545455" style="4" customWidth="1"/>
    <col min="6" max="6" width="8.88181818181818" style="4"/>
    <col min="7" max="7" width="14.3272727272727" style="4" customWidth="1"/>
    <col min="8" max="8" width="15.8818181818182" style="4" customWidth="1"/>
    <col min="9" max="9" width="17.3272727272727" style="4" customWidth="1"/>
    <col min="10" max="10" width="23.1272727272727" style="2" customWidth="1"/>
    <col min="11" max="11" width="8.9" style="4"/>
    <col min="12" max="12" width="20.8818181818182" style="4" customWidth="1"/>
    <col min="13" max="13" width="9.37272727272727" style="4"/>
    <col min="14" max="14" width="8.88181818181818" style="4"/>
    <col min="15" max="15" width="13.7636363636364" style="4" customWidth="1"/>
    <col min="16" max="16" width="8.88181818181818" style="4"/>
    <col min="17" max="17" width="9.75454545454545" style="4"/>
    <col min="18" max="18" width="16.4909090909091" style="4" customWidth="1"/>
    <col min="19" max="16384" width="8.88181818181818" style="4"/>
  </cols>
  <sheetData>
    <row r="1" ht="20" customHeight="1" spans="1:1">
      <c r="A1" s="5" t="s">
        <v>0</v>
      </c>
    </row>
    <row r="2" ht="39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6">
      <c r="A3" s="7" t="s">
        <v>2</v>
      </c>
      <c r="B3" s="8"/>
      <c r="C3" s="8"/>
      <c r="D3" s="8"/>
      <c r="E3" s="8"/>
      <c r="F3" s="8"/>
      <c r="G3" s="8"/>
      <c r="H3" s="8"/>
      <c r="I3" s="8"/>
      <c r="J3" s="34"/>
      <c r="K3" s="8"/>
      <c r="L3" s="8"/>
      <c r="M3" s="8"/>
      <c r="N3" s="8"/>
      <c r="O3" s="8"/>
      <c r="P3" s="8"/>
    </row>
    <row r="4" ht="26" spans="1:15">
      <c r="A4" s="9" t="s">
        <v>3</v>
      </c>
      <c r="B4" s="9" t="s">
        <v>4</v>
      </c>
      <c r="C4" s="9" t="s">
        <v>5</v>
      </c>
      <c r="D4" s="10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9" t="s">
        <v>12</v>
      </c>
      <c r="K4" s="10" t="s">
        <v>13</v>
      </c>
      <c r="L4" s="9" t="s">
        <v>14</v>
      </c>
      <c r="M4" s="9" t="s">
        <v>15</v>
      </c>
      <c r="N4" s="9" t="s">
        <v>16</v>
      </c>
      <c r="O4" s="9" t="s">
        <v>17</v>
      </c>
    </row>
    <row r="5" ht="30" customHeight="1" spans="1:15">
      <c r="A5" s="11" t="s">
        <v>18</v>
      </c>
      <c r="B5" s="11" t="s">
        <v>19</v>
      </c>
      <c r="C5" s="11" t="s">
        <v>20</v>
      </c>
      <c r="D5" s="11" t="s">
        <v>21</v>
      </c>
      <c r="E5" s="12" t="s">
        <v>22</v>
      </c>
      <c r="F5" s="12" t="s">
        <v>23</v>
      </c>
      <c r="G5" s="12" t="s">
        <v>24</v>
      </c>
      <c r="H5" s="12" t="s">
        <v>24</v>
      </c>
      <c r="I5" s="11" t="s">
        <v>25</v>
      </c>
      <c r="J5" s="12" t="s">
        <v>26</v>
      </c>
      <c r="K5" s="35"/>
      <c r="L5" s="12" t="s">
        <v>27</v>
      </c>
      <c r="M5" s="36">
        <v>1933</v>
      </c>
      <c r="N5" s="36">
        <v>1933</v>
      </c>
      <c r="O5" s="35"/>
    </row>
    <row r="6" ht="26" spans="1:15">
      <c r="A6" s="11" t="s">
        <v>28</v>
      </c>
      <c r="B6" s="11" t="s">
        <v>29</v>
      </c>
      <c r="C6" s="11" t="s">
        <v>30</v>
      </c>
      <c r="D6" s="11" t="s">
        <v>21</v>
      </c>
      <c r="E6" s="11" t="s">
        <v>31</v>
      </c>
      <c r="F6" s="12" t="s">
        <v>23</v>
      </c>
      <c r="G6" s="12" t="s">
        <v>24</v>
      </c>
      <c r="H6" s="12" t="s">
        <v>24</v>
      </c>
      <c r="I6" s="11" t="s">
        <v>25</v>
      </c>
      <c r="J6" s="12" t="s">
        <v>32</v>
      </c>
      <c r="K6" s="35"/>
      <c r="L6" s="12" t="s">
        <v>33</v>
      </c>
      <c r="M6" s="36">
        <v>873</v>
      </c>
      <c r="N6" s="36">
        <v>873</v>
      </c>
      <c r="O6" s="35"/>
    </row>
    <row r="7" ht="27" customHeight="1" spans="1:15">
      <c r="A7" s="11" t="s">
        <v>34</v>
      </c>
      <c r="B7" s="11" t="s">
        <v>29</v>
      </c>
      <c r="C7" s="12" t="s">
        <v>35</v>
      </c>
      <c r="D7" s="11" t="s">
        <v>21</v>
      </c>
      <c r="E7" s="12" t="s">
        <v>35</v>
      </c>
      <c r="F7" s="12" t="s">
        <v>23</v>
      </c>
      <c r="G7" s="12" t="s">
        <v>36</v>
      </c>
      <c r="H7" s="12" t="s">
        <v>36</v>
      </c>
      <c r="I7" s="11" t="s">
        <v>25</v>
      </c>
      <c r="J7" s="37" t="s">
        <v>37</v>
      </c>
      <c r="K7" s="35"/>
      <c r="L7" s="12" t="s">
        <v>38</v>
      </c>
      <c r="M7" s="36">
        <v>873</v>
      </c>
      <c r="N7" s="36">
        <v>873</v>
      </c>
      <c r="O7" s="35"/>
    </row>
    <row r="8" spans="1:15">
      <c r="A8" s="11" t="s">
        <v>39</v>
      </c>
      <c r="B8" s="11" t="s">
        <v>29</v>
      </c>
      <c r="C8" s="11" t="s">
        <v>40</v>
      </c>
      <c r="D8" s="11" t="s">
        <v>21</v>
      </c>
      <c r="E8" s="12" t="s">
        <v>40</v>
      </c>
      <c r="F8" s="12" t="s">
        <v>23</v>
      </c>
      <c r="G8" s="12" t="s">
        <v>41</v>
      </c>
      <c r="H8" s="12" t="s">
        <v>41</v>
      </c>
      <c r="I8" s="11" t="s">
        <v>42</v>
      </c>
      <c r="J8" s="12" t="s">
        <v>43</v>
      </c>
      <c r="K8" s="35"/>
      <c r="L8" s="12" t="s">
        <v>38</v>
      </c>
      <c r="M8" s="36">
        <v>873</v>
      </c>
      <c r="N8" s="36">
        <v>873</v>
      </c>
      <c r="O8" s="35"/>
    </row>
    <row r="9" ht="30" customHeight="1" spans="1:15">
      <c r="A9" s="11" t="s">
        <v>44</v>
      </c>
      <c r="B9" s="11" t="s">
        <v>29</v>
      </c>
      <c r="C9" s="11" t="s">
        <v>20</v>
      </c>
      <c r="D9" s="11" t="s">
        <v>21</v>
      </c>
      <c r="E9" s="11" t="s">
        <v>45</v>
      </c>
      <c r="F9" s="11" t="s">
        <v>23</v>
      </c>
      <c r="G9" s="12" t="s">
        <v>24</v>
      </c>
      <c r="H9" s="12" t="s">
        <v>24</v>
      </c>
      <c r="I9" s="11" t="s">
        <v>25</v>
      </c>
      <c r="J9" s="12" t="s">
        <v>46</v>
      </c>
      <c r="K9" s="38"/>
      <c r="L9" s="12" t="s">
        <v>33</v>
      </c>
      <c r="M9" s="25">
        <v>873</v>
      </c>
      <c r="N9" s="11" t="s">
        <v>47</v>
      </c>
      <c r="O9" s="35"/>
    </row>
    <row r="10" ht="31" customHeight="1" spans="1:15">
      <c r="A10" s="11" t="s">
        <v>48</v>
      </c>
      <c r="B10" s="11" t="s">
        <v>29</v>
      </c>
      <c r="C10" s="11" t="s">
        <v>49</v>
      </c>
      <c r="D10" s="11" t="s">
        <v>21</v>
      </c>
      <c r="E10" s="11" t="s">
        <v>50</v>
      </c>
      <c r="F10" s="11" t="s">
        <v>23</v>
      </c>
      <c r="G10" s="11" t="s">
        <v>51</v>
      </c>
      <c r="H10" s="11" t="s">
        <v>51</v>
      </c>
      <c r="I10" s="11" t="s">
        <v>52</v>
      </c>
      <c r="J10" s="12" t="s">
        <v>53</v>
      </c>
      <c r="K10" s="38"/>
      <c r="L10" s="12" t="s">
        <v>54</v>
      </c>
      <c r="M10" s="25">
        <v>873</v>
      </c>
      <c r="N10" s="11" t="s">
        <v>47</v>
      </c>
      <c r="O10" s="38"/>
    </row>
    <row r="11" s="1" customFormat="1" ht="21" customHeight="1" spans="1:17">
      <c r="A11" s="9" t="s">
        <v>55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39">
        <f>SUM(M5:M10)</f>
        <v>6298</v>
      </c>
      <c r="N11" s="36">
        <f>M11</f>
        <v>6298</v>
      </c>
      <c r="O11" s="40"/>
      <c r="P11" s="4"/>
      <c r="Q11" s="4"/>
    </row>
    <row r="12" spans="1:15">
      <c r="A12" s="13"/>
      <c r="B12" s="13"/>
      <c r="C12" s="13"/>
      <c r="D12" s="13"/>
      <c r="E12" s="13"/>
      <c r="F12" s="14"/>
      <c r="G12" s="15"/>
      <c r="H12" s="15"/>
      <c r="I12" s="15"/>
      <c r="J12" s="41"/>
      <c r="K12" s="13"/>
      <c r="L12" s="13"/>
      <c r="M12" s="13"/>
      <c r="N12" s="42"/>
      <c r="O12" s="13"/>
    </row>
    <row r="13" s="2" customFormat="1" ht="17.5" spans="1:15">
      <c r="A13" s="2" t="s">
        <v>56</v>
      </c>
      <c r="B13" s="5"/>
      <c r="C13" s="2"/>
      <c r="D13" s="2"/>
      <c r="E13" s="2"/>
      <c r="F13" s="2"/>
      <c r="G13" s="2"/>
      <c r="H13" s="2"/>
      <c r="I13" s="2"/>
      <c r="J13" s="43"/>
      <c r="K13" s="2"/>
      <c r="L13" s="2"/>
      <c r="M13" s="2"/>
      <c r="N13" s="2"/>
      <c r="O13" s="43"/>
    </row>
    <row r="14" s="2" customFormat="1" ht="45" customHeight="1" spans="1:18">
      <c r="A14" s="16" t="s">
        <v>57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</row>
    <row r="15" s="2" customFormat="1" spans="1:18">
      <c r="A15" s="17" t="s">
        <v>58</v>
      </c>
      <c r="B15" s="17"/>
      <c r="C15" s="17"/>
      <c r="D15" s="17"/>
      <c r="E15" s="17"/>
      <c r="F15" s="17"/>
      <c r="G15" s="17"/>
      <c r="H15" s="17"/>
      <c r="I15" s="17"/>
      <c r="J15" s="44"/>
      <c r="K15" s="17"/>
      <c r="L15" s="17"/>
      <c r="M15" s="45"/>
      <c r="N15" s="17"/>
      <c r="O15" s="44"/>
      <c r="P15" s="17"/>
      <c r="Q15" s="17"/>
      <c r="R15" s="17"/>
    </row>
    <row r="16" s="2" customFormat="1" ht="39" spans="1:18">
      <c r="A16" s="9" t="s">
        <v>3</v>
      </c>
      <c r="B16" s="18" t="s">
        <v>59</v>
      </c>
      <c r="C16" s="18" t="s">
        <v>60</v>
      </c>
      <c r="D16" s="18" t="s">
        <v>61</v>
      </c>
      <c r="E16" s="18" t="s">
        <v>62</v>
      </c>
      <c r="F16" s="9" t="s">
        <v>5</v>
      </c>
      <c r="G16" s="10" t="s">
        <v>6</v>
      </c>
      <c r="H16" s="9" t="s">
        <v>7</v>
      </c>
      <c r="I16" s="9" t="s">
        <v>8</v>
      </c>
      <c r="J16" s="9" t="s">
        <v>9</v>
      </c>
      <c r="K16" s="9" t="s">
        <v>10</v>
      </c>
      <c r="L16" s="9" t="s">
        <v>63</v>
      </c>
      <c r="M16" s="10" t="s">
        <v>64</v>
      </c>
      <c r="N16" s="10" t="s">
        <v>13</v>
      </c>
      <c r="O16" s="9" t="s">
        <v>65</v>
      </c>
      <c r="P16" s="9" t="s">
        <v>66</v>
      </c>
      <c r="Q16" s="9" t="s">
        <v>16</v>
      </c>
      <c r="R16" s="9" t="s">
        <v>17</v>
      </c>
    </row>
    <row r="17" s="2" customFormat="1" ht="39" spans="1:18">
      <c r="A17" s="11" t="s">
        <v>18</v>
      </c>
      <c r="B17" s="19" t="s">
        <v>67</v>
      </c>
      <c r="C17" s="11" t="s">
        <v>19</v>
      </c>
      <c r="D17" s="11" t="s">
        <v>68</v>
      </c>
      <c r="E17" s="11" t="s">
        <v>69</v>
      </c>
      <c r="F17" s="20" t="s">
        <v>70</v>
      </c>
      <c r="G17" s="11" t="s">
        <v>21</v>
      </c>
      <c r="H17" s="20" t="s">
        <v>71</v>
      </c>
      <c r="I17" s="12" t="s">
        <v>23</v>
      </c>
      <c r="J17" s="12" t="s">
        <v>72</v>
      </c>
      <c r="K17" s="12" t="s">
        <v>24</v>
      </c>
      <c r="L17" s="11" t="s">
        <v>73</v>
      </c>
      <c r="M17" s="12" t="s">
        <v>74</v>
      </c>
      <c r="N17" s="38"/>
      <c r="O17" s="38" t="s">
        <v>75</v>
      </c>
      <c r="P17" s="46">
        <v>626</v>
      </c>
      <c r="Q17" s="46">
        <v>626</v>
      </c>
      <c r="R17" s="38"/>
    </row>
    <row r="18" s="2" customFormat="1" ht="39" spans="1:18">
      <c r="A18" s="11" t="s">
        <v>28</v>
      </c>
      <c r="B18" s="21"/>
      <c r="C18" s="11" t="s">
        <v>19</v>
      </c>
      <c r="D18" s="11" t="s">
        <v>68</v>
      </c>
      <c r="E18" s="11" t="s">
        <v>69</v>
      </c>
      <c r="F18" s="20" t="s">
        <v>76</v>
      </c>
      <c r="G18" s="11" t="s">
        <v>21</v>
      </c>
      <c r="H18" s="12" t="s">
        <v>77</v>
      </c>
      <c r="I18" s="12" t="s">
        <v>23</v>
      </c>
      <c r="J18" s="12" t="s">
        <v>78</v>
      </c>
      <c r="K18" s="12" t="s">
        <v>24</v>
      </c>
      <c r="L18" s="11" t="s">
        <v>79</v>
      </c>
      <c r="M18" s="12" t="s">
        <v>80</v>
      </c>
      <c r="N18" s="38"/>
      <c r="O18" s="38" t="s">
        <v>81</v>
      </c>
      <c r="P18" s="46">
        <v>626</v>
      </c>
      <c r="Q18" s="46">
        <v>626</v>
      </c>
      <c r="R18" s="38"/>
    </row>
    <row r="19" s="2" customFormat="1" ht="39" spans="1:18">
      <c r="A19" s="11" t="s">
        <v>34</v>
      </c>
      <c r="B19" s="21"/>
      <c r="C19" s="11" t="s">
        <v>19</v>
      </c>
      <c r="D19" s="11" t="s">
        <v>68</v>
      </c>
      <c r="E19" s="11" t="s">
        <v>69</v>
      </c>
      <c r="F19" s="22" t="s">
        <v>82</v>
      </c>
      <c r="G19" s="11" t="s">
        <v>21</v>
      </c>
      <c r="H19" s="11" t="s">
        <v>83</v>
      </c>
      <c r="I19" s="12" t="s">
        <v>23</v>
      </c>
      <c r="J19" s="12" t="s">
        <v>84</v>
      </c>
      <c r="K19" s="12" t="s">
        <v>85</v>
      </c>
      <c r="L19" s="11" t="s">
        <v>86</v>
      </c>
      <c r="M19" s="12" t="s">
        <v>87</v>
      </c>
      <c r="N19" s="38"/>
      <c r="O19" s="38" t="s">
        <v>88</v>
      </c>
      <c r="P19" s="46">
        <v>626</v>
      </c>
      <c r="Q19" s="46">
        <v>626</v>
      </c>
      <c r="R19" s="38"/>
    </row>
    <row r="20" s="2" customFormat="1" ht="39" spans="1:18">
      <c r="A20" s="11" t="s">
        <v>39</v>
      </c>
      <c r="B20" s="21"/>
      <c r="C20" s="11" t="s">
        <v>29</v>
      </c>
      <c r="D20" s="11" t="s">
        <v>68</v>
      </c>
      <c r="E20" s="11" t="s">
        <v>89</v>
      </c>
      <c r="F20" s="20" t="s">
        <v>90</v>
      </c>
      <c r="G20" s="11" t="s">
        <v>21</v>
      </c>
      <c r="H20" s="12" t="s">
        <v>90</v>
      </c>
      <c r="I20" s="12" t="s">
        <v>23</v>
      </c>
      <c r="J20" s="12" t="s">
        <v>91</v>
      </c>
      <c r="K20" s="12" t="s">
        <v>92</v>
      </c>
      <c r="L20" s="11" t="s">
        <v>93</v>
      </c>
      <c r="M20" s="60" t="s">
        <v>94</v>
      </c>
      <c r="N20" s="38"/>
      <c r="O20" s="12" t="s">
        <v>95</v>
      </c>
      <c r="P20" s="12">
        <v>95</v>
      </c>
      <c r="Q20" s="12">
        <v>95</v>
      </c>
      <c r="R20" s="38"/>
    </row>
    <row r="21" s="2" customFormat="1" ht="39" spans="1:18">
      <c r="A21" s="11" t="s">
        <v>44</v>
      </c>
      <c r="B21" s="21"/>
      <c r="C21" s="11" t="s">
        <v>29</v>
      </c>
      <c r="D21" s="11" t="s">
        <v>68</v>
      </c>
      <c r="E21" s="11" t="s">
        <v>89</v>
      </c>
      <c r="F21" s="20" t="s">
        <v>96</v>
      </c>
      <c r="G21" s="11" t="s">
        <v>21</v>
      </c>
      <c r="H21" s="12" t="s">
        <v>97</v>
      </c>
      <c r="I21" s="12" t="s">
        <v>23</v>
      </c>
      <c r="J21" s="47" t="s">
        <v>98</v>
      </c>
      <c r="K21" s="12" t="s">
        <v>92</v>
      </c>
      <c r="L21" s="11" t="s">
        <v>99</v>
      </c>
      <c r="M21" s="12" t="s">
        <v>100</v>
      </c>
      <c r="N21" s="38"/>
      <c r="O21" s="12" t="s">
        <v>101</v>
      </c>
      <c r="P21" s="12">
        <v>95</v>
      </c>
      <c r="Q21" s="12">
        <v>95</v>
      </c>
      <c r="R21" s="38"/>
    </row>
    <row r="22" s="2" customFormat="1" ht="39" spans="1:18">
      <c r="A22" s="11" t="s">
        <v>48</v>
      </c>
      <c r="B22" s="21"/>
      <c r="C22" s="19" t="s">
        <v>29</v>
      </c>
      <c r="D22" s="11" t="s">
        <v>68</v>
      </c>
      <c r="E22" s="19" t="s">
        <v>102</v>
      </c>
      <c r="F22" s="19" t="s">
        <v>103</v>
      </c>
      <c r="G22" s="11" t="s">
        <v>21</v>
      </c>
      <c r="H22" s="23" t="s">
        <v>104</v>
      </c>
      <c r="I22" s="23" t="s">
        <v>23</v>
      </c>
      <c r="J22" s="23" t="s">
        <v>105</v>
      </c>
      <c r="K22" s="23" t="s">
        <v>24</v>
      </c>
      <c r="L22" s="11" t="s">
        <v>106</v>
      </c>
      <c r="M22" s="23" t="s">
        <v>107</v>
      </c>
      <c r="N22" s="48"/>
      <c r="O22" s="23" t="s">
        <v>108</v>
      </c>
      <c r="P22" s="23">
        <v>950</v>
      </c>
      <c r="Q22" s="23">
        <v>950</v>
      </c>
      <c r="R22" s="38"/>
    </row>
    <row r="23" s="2" customFormat="1" ht="39" spans="1:18">
      <c r="A23" s="11" t="s">
        <v>109</v>
      </c>
      <c r="B23" s="21"/>
      <c r="C23" s="11" t="s">
        <v>29</v>
      </c>
      <c r="D23" s="11" t="s">
        <v>110</v>
      </c>
      <c r="E23" s="11" t="s">
        <v>111</v>
      </c>
      <c r="F23" s="11" t="s">
        <v>112</v>
      </c>
      <c r="G23" s="11" t="s">
        <v>21</v>
      </c>
      <c r="H23" s="12" t="s">
        <v>113</v>
      </c>
      <c r="I23" s="12" t="s">
        <v>23</v>
      </c>
      <c r="J23" s="12" t="s">
        <v>114</v>
      </c>
      <c r="K23" s="12" t="s">
        <v>115</v>
      </c>
      <c r="L23" s="11" t="s">
        <v>116</v>
      </c>
      <c r="M23" s="49" t="s">
        <v>117</v>
      </c>
      <c r="N23" s="38"/>
      <c r="O23" s="12" t="s">
        <v>118</v>
      </c>
      <c r="P23" s="12">
        <v>48</v>
      </c>
      <c r="Q23" s="12">
        <v>48</v>
      </c>
      <c r="R23" s="38"/>
    </row>
    <row r="24" s="2" customFormat="1" ht="52" spans="1:18">
      <c r="A24" s="11" t="s">
        <v>119</v>
      </c>
      <c r="B24" s="21"/>
      <c r="C24" s="11" t="s">
        <v>29</v>
      </c>
      <c r="D24" s="11" t="s">
        <v>120</v>
      </c>
      <c r="E24" s="11" t="s">
        <v>121</v>
      </c>
      <c r="F24" s="11" t="s">
        <v>122</v>
      </c>
      <c r="G24" s="11" t="s">
        <v>21</v>
      </c>
      <c r="H24" s="12" t="s">
        <v>123</v>
      </c>
      <c r="I24" s="12" t="s">
        <v>23</v>
      </c>
      <c r="J24" s="12" t="s">
        <v>124</v>
      </c>
      <c r="K24" s="12" t="s">
        <v>125</v>
      </c>
      <c r="L24" s="11" t="s">
        <v>126</v>
      </c>
      <c r="M24" s="12" t="s">
        <v>127</v>
      </c>
      <c r="N24" s="38"/>
      <c r="O24" s="36" t="s">
        <v>81</v>
      </c>
      <c r="P24" s="36">
        <v>79</v>
      </c>
      <c r="Q24" s="36">
        <v>79</v>
      </c>
      <c r="R24" s="38"/>
    </row>
    <row r="25" s="2" customFormat="1" ht="52" spans="1:18">
      <c r="A25" s="11" t="s">
        <v>128</v>
      </c>
      <c r="B25" s="24"/>
      <c r="C25" s="11" t="s">
        <v>29</v>
      </c>
      <c r="D25" s="11" t="s">
        <v>120</v>
      </c>
      <c r="E25" s="11" t="s">
        <v>121</v>
      </c>
      <c r="F25" s="11" t="s">
        <v>129</v>
      </c>
      <c r="G25" s="11" t="s">
        <v>21</v>
      </c>
      <c r="H25" s="12" t="s">
        <v>130</v>
      </c>
      <c r="I25" s="12" t="s">
        <v>23</v>
      </c>
      <c r="J25" s="12" t="s">
        <v>131</v>
      </c>
      <c r="K25" s="12" t="s">
        <v>125</v>
      </c>
      <c r="L25" s="11" t="s">
        <v>132</v>
      </c>
      <c r="M25" s="12" t="s">
        <v>133</v>
      </c>
      <c r="N25" s="38"/>
      <c r="O25" s="36" t="s">
        <v>134</v>
      </c>
      <c r="P25" s="36">
        <v>79</v>
      </c>
      <c r="Q25" s="36">
        <v>79</v>
      </c>
      <c r="R25" s="38"/>
    </row>
    <row r="26" s="2" customFormat="1" ht="26" spans="1:18">
      <c r="A26" s="11" t="s">
        <v>135</v>
      </c>
      <c r="B26" s="19" t="s">
        <v>136</v>
      </c>
      <c r="C26" s="11" t="s">
        <v>19</v>
      </c>
      <c r="D26" s="11" t="s">
        <v>137</v>
      </c>
      <c r="E26" s="11" t="s">
        <v>138</v>
      </c>
      <c r="F26" s="25" t="s">
        <v>139</v>
      </c>
      <c r="G26" s="25" t="s">
        <v>21</v>
      </c>
      <c r="H26" s="12" t="s">
        <v>140</v>
      </c>
      <c r="I26" s="12" t="s">
        <v>23</v>
      </c>
      <c r="J26" s="12" t="s">
        <v>141</v>
      </c>
      <c r="K26" s="12" t="s">
        <v>142</v>
      </c>
      <c r="L26" s="11" t="s">
        <v>116</v>
      </c>
      <c r="M26" s="50" t="s">
        <v>143</v>
      </c>
      <c r="N26" s="38"/>
      <c r="O26" s="12" t="s">
        <v>144</v>
      </c>
      <c r="P26" s="51">
        <v>491</v>
      </c>
      <c r="Q26" s="58">
        <f t="shared" ref="Q26:Q34" si="0">SUM(P26:P26)</f>
        <v>491</v>
      </c>
      <c r="R26" s="38"/>
    </row>
    <row r="27" s="2" customFormat="1" ht="39" spans="1:18">
      <c r="A27" s="11" t="s">
        <v>145</v>
      </c>
      <c r="B27" s="21"/>
      <c r="C27" s="11" t="s">
        <v>19</v>
      </c>
      <c r="D27" s="11" t="s">
        <v>137</v>
      </c>
      <c r="E27" s="11" t="s">
        <v>138</v>
      </c>
      <c r="F27" s="25" t="s">
        <v>146</v>
      </c>
      <c r="G27" s="25" t="s">
        <v>21</v>
      </c>
      <c r="H27" s="25" t="s">
        <v>146</v>
      </c>
      <c r="I27" s="25" t="s">
        <v>23</v>
      </c>
      <c r="J27" s="25" t="s">
        <v>147</v>
      </c>
      <c r="K27" s="25" t="s">
        <v>148</v>
      </c>
      <c r="L27" s="11" t="s">
        <v>116</v>
      </c>
      <c r="M27" s="25" t="s">
        <v>149</v>
      </c>
      <c r="N27" s="38"/>
      <c r="O27" s="25" t="s">
        <v>150</v>
      </c>
      <c r="P27" s="51">
        <v>491</v>
      </c>
      <c r="Q27" s="58">
        <f t="shared" si="0"/>
        <v>491</v>
      </c>
      <c r="R27" s="38"/>
    </row>
    <row r="28" s="2" customFormat="1" ht="39" spans="1:18">
      <c r="A28" s="11" t="s">
        <v>151</v>
      </c>
      <c r="B28" s="21"/>
      <c r="C28" s="11" t="s">
        <v>19</v>
      </c>
      <c r="D28" s="11" t="s">
        <v>137</v>
      </c>
      <c r="E28" s="11" t="s">
        <v>138</v>
      </c>
      <c r="F28" s="25" t="s">
        <v>152</v>
      </c>
      <c r="G28" s="25" t="s">
        <v>21</v>
      </c>
      <c r="H28" s="25" t="s">
        <v>152</v>
      </c>
      <c r="I28" s="25" t="s">
        <v>23</v>
      </c>
      <c r="J28" s="25" t="s">
        <v>153</v>
      </c>
      <c r="K28" s="25" t="s">
        <v>148</v>
      </c>
      <c r="L28" s="11" t="s">
        <v>154</v>
      </c>
      <c r="M28" s="25" t="s">
        <v>155</v>
      </c>
      <c r="N28" s="38"/>
      <c r="O28" s="25" t="s">
        <v>150</v>
      </c>
      <c r="P28" s="51">
        <v>491</v>
      </c>
      <c r="Q28" s="58">
        <f t="shared" si="0"/>
        <v>491</v>
      </c>
      <c r="R28" s="38"/>
    </row>
    <row r="29" s="2" customFormat="1" ht="26" spans="1:18">
      <c r="A29" s="11" t="s">
        <v>156</v>
      </c>
      <c r="B29" s="21"/>
      <c r="C29" s="11" t="s">
        <v>19</v>
      </c>
      <c r="D29" s="11" t="s">
        <v>137</v>
      </c>
      <c r="E29" s="11" t="s">
        <v>138</v>
      </c>
      <c r="F29" s="25" t="s">
        <v>157</v>
      </c>
      <c r="G29" s="25" t="s">
        <v>158</v>
      </c>
      <c r="H29" s="11" t="s">
        <v>159</v>
      </c>
      <c r="I29" s="11" t="s">
        <v>23</v>
      </c>
      <c r="J29" s="25" t="s">
        <v>160</v>
      </c>
      <c r="K29" s="12" t="s">
        <v>142</v>
      </c>
      <c r="L29" s="11" t="s">
        <v>161</v>
      </c>
      <c r="M29" s="25" t="s">
        <v>162</v>
      </c>
      <c r="N29" s="38"/>
      <c r="O29" s="11" t="s">
        <v>163</v>
      </c>
      <c r="P29" s="51">
        <v>491</v>
      </c>
      <c r="Q29" s="58">
        <f t="shared" si="0"/>
        <v>491</v>
      </c>
      <c r="R29" s="38"/>
    </row>
    <row r="30" s="2" customFormat="1" ht="39" spans="1:18">
      <c r="A30" s="11" t="s">
        <v>164</v>
      </c>
      <c r="B30" s="21"/>
      <c r="C30" s="11" t="s">
        <v>19</v>
      </c>
      <c r="D30" s="11" t="s">
        <v>137</v>
      </c>
      <c r="E30" s="11" t="s">
        <v>138</v>
      </c>
      <c r="F30" s="25" t="s">
        <v>165</v>
      </c>
      <c r="G30" s="25" t="s">
        <v>158</v>
      </c>
      <c r="H30" s="11" t="s">
        <v>165</v>
      </c>
      <c r="I30" s="11" t="s">
        <v>23</v>
      </c>
      <c r="J30" s="12" t="s">
        <v>166</v>
      </c>
      <c r="K30" s="12" t="s">
        <v>167</v>
      </c>
      <c r="L30" s="11" t="s">
        <v>168</v>
      </c>
      <c r="M30" s="61" t="s">
        <v>169</v>
      </c>
      <c r="N30" s="38"/>
      <c r="O30" s="11" t="s">
        <v>170</v>
      </c>
      <c r="P30" s="51">
        <v>491</v>
      </c>
      <c r="Q30" s="58">
        <f t="shared" si="0"/>
        <v>491</v>
      </c>
      <c r="R30" s="38"/>
    </row>
    <row r="31" s="2" customFormat="1" ht="67" customHeight="1" spans="1:18">
      <c r="A31" s="11" t="s">
        <v>171</v>
      </c>
      <c r="B31" s="21"/>
      <c r="C31" s="11" t="s">
        <v>19</v>
      </c>
      <c r="D31" s="11" t="s">
        <v>137</v>
      </c>
      <c r="E31" s="11" t="s">
        <v>138</v>
      </c>
      <c r="F31" s="25" t="s">
        <v>172</v>
      </c>
      <c r="G31" s="25" t="s">
        <v>158</v>
      </c>
      <c r="H31" s="11" t="s">
        <v>173</v>
      </c>
      <c r="I31" s="11" t="s">
        <v>23</v>
      </c>
      <c r="J31" s="11" t="s">
        <v>174</v>
      </c>
      <c r="K31" s="25" t="s">
        <v>175</v>
      </c>
      <c r="L31" s="11" t="s">
        <v>176</v>
      </c>
      <c r="M31" s="62" t="s">
        <v>177</v>
      </c>
      <c r="N31" s="38"/>
      <c r="O31" s="11" t="s">
        <v>178</v>
      </c>
      <c r="P31" s="51">
        <v>491</v>
      </c>
      <c r="Q31" s="58">
        <f t="shared" si="0"/>
        <v>491</v>
      </c>
      <c r="R31" s="38"/>
    </row>
    <row r="32" s="2" customFormat="1" ht="26" spans="1:18">
      <c r="A32" s="11" t="s">
        <v>179</v>
      </c>
      <c r="B32" s="21"/>
      <c r="C32" s="11" t="s">
        <v>19</v>
      </c>
      <c r="D32" s="11" t="s">
        <v>137</v>
      </c>
      <c r="E32" s="11" t="s">
        <v>138</v>
      </c>
      <c r="F32" s="25" t="s">
        <v>180</v>
      </c>
      <c r="G32" s="25" t="s">
        <v>158</v>
      </c>
      <c r="H32" s="11" t="s">
        <v>181</v>
      </c>
      <c r="I32" s="11" t="s">
        <v>23</v>
      </c>
      <c r="J32" s="11" t="s">
        <v>182</v>
      </c>
      <c r="K32" s="12" t="s">
        <v>142</v>
      </c>
      <c r="L32" s="11" t="s">
        <v>183</v>
      </c>
      <c r="M32" s="12" t="s">
        <v>184</v>
      </c>
      <c r="N32" s="38"/>
      <c r="O32" s="11" t="s">
        <v>185</v>
      </c>
      <c r="P32" s="51">
        <v>491</v>
      </c>
      <c r="Q32" s="58">
        <f t="shared" si="0"/>
        <v>491</v>
      </c>
      <c r="R32" s="38"/>
    </row>
    <row r="33" s="2" customFormat="1" ht="26" spans="1:18">
      <c r="A33" s="11" t="s">
        <v>186</v>
      </c>
      <c r="B33" s="21"/>
      <c r="C33" s="11" t="s">
        <v>29</v>
      </c>
      <c r="D33" s="11" t="s">
        <v>137</v>
      </c>
      <c r="E33" s="11" t="s">
        <v>187</v>
      </c>
      <c r="F33" s="25" t="s">
        <v>188</v>
      </c>
      <c r="G33" s="25" t="s">
        <v>21</v>
      </c>
      <c r="H33" s="11" t="s">
        <v>189</v>
      </c>
      <c r="I33" s="11" t="s">
        <v>23</v>
      </c>
      <c r="J33" s="11" t="s">
        <v>190</v>
      </c>
      <c r="K33" s="11" t="s">
        <v>24</v>
      </c>
      <c r="L33" s="11" t="s">
        <v>191</v>
      </c>
      <c r="M33" s="11" t="s">
        <v>192</v>
      </c>
      <c r="N33" s="38"/>
      <c r="O33" s="53" t="s">
        <v>170</v>
      </c>
      <c r="P33" s="25">
        <v>291</v>
      </c>
      <c r="Q33" s="58">
        <f t="shared" si="0"/>
        <v>291</v>
      </c>
      <c r="R33" s="38"/>
    </row>
    <row r="34" s="2" customFormat="1" ht="39" spans="1:18">
      <c r="A34" s="11" t="s">
        <v>193</v>
      </c>
      <c r="B34" s="24"/>
      <c r="C34" s="11" t="s">
        <v>29</v>
      </c>
      <c r="D34" s="11" t="s">
        <v>137</v>
      </c>
      <c r="E34" s="11" t="s">
        <v>187</v>
      </c>
      <c r="F34" s="25" t="s">
        <v>194</v>
      </c>
      <c r="G34" s="25" t="s">
        <v>21</v>
      </c>
      <c r="H34" s="11" t="s">
        <v>194</v>
      </c>
      <c r="I34" s="11" t="s">
        <v>23</v>
      </c>
      <c r="J34" s="11" t="s">
        <v>195</v>
      </c>
      <c r="K34" s="11" t="s">
        <v>148</v>
      </c>
      <c r="L34" s="11" t="s">
        <v>116</v>
      </c>
      <c r="M34" s="11" t="s">
        <v>196</v>
      </c>
      <c r="N34" s="38"/>
      <c r="O34" s="53" t="s">
        <v>197</v>
      </c>
      <c r="P34" s="25">
        <v>291</v>
      </c>
      <c r="Q34" s="58">
        <f t="shared" si="0"/>
        <v>291</v>
      </c>
      <c r="R34" s="38"/>
    </row>
    <row r="35" s="2" customFormat="1" ht="39" spans="1:18">
      <c r="A35" s="11" t="s">
        <v>198</v>
      </c>
      <c r="B35" s="19" t="s">
        <v>199</v>
      </c>
      <c r="C35" s="11" t="s">
        <v>19</v>
      </c>
      <c r="D35" s="11" t="s">
        <v>200</v>
      </c>
      <c r="E35" s="11" t="s">
        <v>201</v>
      </c>
      <c r="F35" s="11" t="s">
        <v>202</v>
      </c>
      <c r="G35" s="11" t="s">
        <v>21</v>
      </c>
      <c r="H35" s="11" t="s">
        <v>203</v>
      </c>
      <c r="I35" s="11" t="s">
        <v>23</v>
      </c>
      <c r="J35" s="11" t="s">
        <v>204</v>
      </c>
      <c r="K35" s="11" t="s">
        <v>205</v>
      </c>
      <c r="L35" s="11" t="s">
        <v>116</v>
      </c>
      <c r="M35" s="11" t="s">
        <v>206</v>
      </c>
      <c r="N35" s="38"/>
      <c r="O35" s="11" t="s">
        <v>207</v>
      </c>
      <c r="P35" s="11">
        <v>485</v>
      </c>
      <c r="Q35" s="11">
        <v>485</v>
      </c>
      <c r="R35" s="38"/>
    </row>
    <row r="36" s="2" customFormat="1" ht="39" spans="1:18">
      <c r="A36" s="11" t="s">
        <v>208</v>
      </c>
      <c r="B36" s="21"/>
      <c r="C36" s="11" t="s">
        <v>19</v>
      </c>
      <c r="D36" s="11" t="s">
        <v>200</v>
      </c>
      <c r="E36" s="11" t="s">
        <v>201</v>
      </c>
      <c r="F36" s="11" t="s">
        <v>209</v>
      </c>
      <c r="G36" s="11" t="s">
        <v>21</v>
      </c>
      <c r="H36" s="11" t="s">
        <v>210</v>
      </c>
      <c r="I36" s="11" t="s">
        <v>23</v>
      </c>
      <c r="J36" s="11" t="s">
        <v>211</v>
      </c>
      <c r="K36" s="11" t="s">
        <v>212</v>
      </c>
      <c r="L36" s="11" t="s">
        <v>126</v>
      </c>
      <c r="M36" s="11" t="s">
        <v>213</v>
      </c>
      <c r="N36" s="38"/>
      <c r="O36" s="11" t="s">
        <v>214</v>
      </c>
      <c r="P36" s="11">
        <v>485</v>
      </c>
      <c r="Q36" s="11">
        <v>485</v>
      </c>
      <c r="R36" s="38"/>
    </row>
    <row r="37" s="2" customFormat="1" ht="39" spans="1:18">
      <c r="A37" s="11" t="s">
        <v>215</v>
      </c>
      <c r="B37" s="21"/>
      <c r="C37" s="11" t="s">
        <v>19</v>
      </c>
      <c r="D37" s="11" t="s">
        <v>200</v>
      </c>
      <c r="E37" s="11" t="s">
        <v>201</v>
      </c>
      <c r="F37" s="11" t="s">
        <v>216</v>
      </c>
      <c r="G37" s="11" t="s">
        <v>21</v>
      </c>
      <c r="H37" s="11" t="s">
        <v>217</v>
      </c>
      <c r="I37" s="11" t="s">
        <v>23</v>
      </c>
      <c r="J37" s="11" t="s">
        <v>211</v>
      </c>
      <c r="K37" s="11" t="s">
        <v>212</v>
      </c>
      <c r="L37" s="11" t="s">
        <v>218</v>
      </c>
      <c r="M37" s="11" t="s">
        <v>219</v>
      </c>
      <c r="N37" s="38"/>
      <c r="O37" s="11" t="s">
        <v>214</v>
      </c>
      <c r="P37" s="11">
        <v>485</v>
      </c>
      <c r="Q37" s="11">
        <v>485</v>
      </c>
      <c r="R37" s="38"/>
    </row>
    <row r="38" s="2" customFormat="1" ht="39" spans="1:18">
      <c r="A38" s="11" t="s">
        <v>220</v>
      </c>
      <c r="B38" s="21"/>
      <c r="C38" s="11" t="s">
        <v>19</v>
      </c>
      <c r="D38" s="11" t="s">
        <v>200</v>
      </c>
      <c r="E38" s="11" t="s">
        <v>201</v>
      </c>
      <c r="F38" s="11" t="s">
        <v>221</v>
      </c>
      <c r="G38" s="11" t="s">
        <v>21</v>
      </c>
      <c r="H38" s="11" t="s">
        <v>222</v>
      </c>
      <c r="I38" s="11" t="s">
        <v>23</v>
      </c>
      <c r="J38" s="11" t="s">
        <v>223</v>
      </c>
      <c r="K38" s="11" t="s">
        <v>224</v>
      </c>
      <c r="L38" s="11" t="s">
        <v>225</v>
      </c>
      <c r="M38" s="11" t="s">
        <v>226</v>
      </c>
      <c r="N38" s="38"/>
      <c r="O38" s="11" t="s">
        <v>227</v>
      </c>
      <c r="P38" s="11">
        <v>485</v>
      </c>
      <c r="Q38" s="11">
        <v>485</v>
      </c>
      <c r="R38" s="38"/>
    </row>
    <row r="39" s="2" customFormat="1" ht="39" spans="1:18">
      <c r="A39" s="11" t="s">
        <v>228</v>
      </c>
      <c r="B39" s="21"/>
      <c r="C39" s="11" t="s">
        <v>19</v>
      </c>
      <c r="D39" s="11" t="s">
        <v>200</v>
      </c>
      <c r="E39" s="11" t="s">
        <v>201</v>
      </c>
      <c r="F39" s="11" t="s">
        <v>229</v>
      </c>
      <c r="G39" s="11" t="s">
        <v>21</v>
      </c>
      <c r="H39" s="11" t="s">
        <v>229</v>
      </c>
      <c r="I39" s="11" t="s">
        <v>23</v>
      </c>
      <c r="J39" s="11" t="s">
        <v>230</v>
      </c>
      <c r="K39" s="11" t="s">
        <v>125</v>
      </c>
      <c r="L39" s="11" t="s">
        <v>231</v>
      </c>
      <c r="M39" s="11" t="s">
        <v>232</v>
      </c>
      <c r="N39" s="38"/>
      <c r="O39" s="11" t="s">
        <v>233</v>
      </c>
      <c r="P39" s="11">
        <v>485</v>
      </c>
      <c r="Q39" s="11">
        <v>485</v>
      </c>
      <c r="R39" s="38"/>
    </row>
    <row r="40" s="2" customFormat="1" ht="39" spans="1:18">
      <c r="A40" s="11" t="s">
        <v>234</v>
      </c>
      <c r="B40" s="21"/>
      <c r="C40" s="11" t="s">
        <v>29</v>
      </c>
      <c r="D40" s="11" t="s">
        <v>200</v>
      </c>
      <c r="E40" s="11" t="s">
        <v>235</v>
      </c>
      <c r="F40" s="11" t="s">
        <v>216</v>
      </c>
      <c r="G40" s="11" t="s">
        <v>21</v>
      </c>
      <c r="H40" s="11" t="s">
        <v>236</v>
      </c>
      <c r="I40" s="11" t="s">
        <v>23</v>
      </c>
      <c r="J40" s="11" t="s">
        <v>237</v>
      </c>
      <c r="K40" s="11" t="s">
        <v>238</v>
      </c>
      <c r="L40" s="11" t="s">
        <v>239</v>
      </c>
      <c r="M40" s="11" t="s">
        <v>240</v>
      </c>
      <c r="N40" s="38"/>
      <c r="O40" s="11" t="s">
        <v>241</v>
      </c>
      <c r="P40" s="11">
        <v>149</v>
      </c>
      <c r="Q40" s="11">
        <v>149</v>
      </c>
      <c r="R40" s="38"/>
    </row>
    <row r="41" s="2" customFormat="1" ht="52" spans="1:18">
      <c r="A41" s="11" t="s">
        <v>242</v>
      </c>
      <c r="B41" s="21"/>
      <c r="C41" s="11" t="s">
        <v>29</v>
      </c>
      <c r="D41" s="11" t="s">
        <v>243</v>
      </c>
      <c r="E41" s="11" t="s">
        <v>244</v>
      </c>
      <c r="F41" s="11" t="s">
        <v>245</v>
      </c>
      <c r="G41" s="11" t="s">
        <v>21</v>
      </c>
      <c r="H41" s="11" t="s">
        <v>245</v>
      </c>
      <c r="I41" s="11" t="s">
        <v>23</v>
      </c>
      <c r="J41" s="11" t="s">
        <v>246</v>
      </c>
      <c r="K41" s="11" t="s">
        <v>224</v>
      </c>
      <c r="L41" s="11" t="s">
        <v>225</v>
      </c>
      <c r="M41" s="11" t="s">
        <v>247</v>
      </c>
      <c r="N41" s="38"/>
      <c r="O41" s="11" t="s">
        <v>248</v>
      </c>
      <c r="P41" s="11">
        <v>99</v>
      </c>
      <c r="Q41" s="11">
        <v>99</v>
      </c>
      <c r="R41" s="38"/>
    </row>
    <row r="42" s="2" customFormat="1" ht="39" spans="1:18">
      <c r="A42" s="11" t="s">
        <v>249</v>
      </c>
      <c r="B42" s="21"/>
      <c r="C42" s="11" t="s">
        <v>29</v>
      </c>
      <c r="D42" s="11" t="s">
        <v>200</v>
      </c>
      <c r="E42" s="11" t="s">
        <v>235</v>
      </c>
      <c r="F42" s="11" t="s">
        <v>250</v>
      </c>
      <c r="G42" s="11" t="s">
        <v>21</v>
      </c>
      <c r="H42" s="11" t="s">
        <v>251</v>
      </c>
      <c r="I42" s="11" t="s">
        <v>23</v>
      </c>
      <c r="J42" s="11" t="s">
        <v>252</v>
      </c>
      <c r="K42" s="11" t="s">
        <v>125</v>
      </c>
      <c r="L42" s="11" t="s">
        <v>116</v>
      </c>
      <c r="M42" s="11" t="s">
        <v>253</v>
      </c>
      <c r="N42" s="38"/>
      <c r="O42" s="11" t="s">
        <v>241</v>
      </c>
      <c r="P42" s="11">
        <v>149</v>
      </c>
      <c r="Q42" s="11">
        <v>149</v>
      </c>
      <c r="R42" s="38"/>
    </row>
    <row r="43" s="2" customFormat="1" ht="52" spans="1:18">
      <c r="A43" s="11" t="s">
        <v>254</v>
      </c>
      <c r="B43" s="24"/>
      <c r="C43" s="11" t="s">
        <v>29</v>
      </c>
      <c r="D43" s="11" t="s">
        <v>243</v>
      </c>
      <c r="E43" s="11" t="s">
        <v>244</v>
      </c>
      <c r="F43" s="11" t="s">
        <v>255</v>
      </c>
      <c r="G43" s="11" t="s">
        <v>21</v>
      </c>
      <c r="H43" s="11" t="s">
        <v>255</v>
      </c>
      <c r="I43" s="11" t="s">
        <v>23</v>
      </c>
      <c r="J43" s="11" t="s">
        <v>256</v>
      </c>
      <c r="K43" s="11" t="s">
        <v>257</v>
      </c>
      <c r="L43" s="11" t="s">
        <v>258</v>
      </c>
      <c r="M43" s="11" t="s">
        <v>259</v>
      </c>
      <c r="N43" s="38"/>
      <c r="O43" s="11" t="s">
        <v>260</v>
      </c>
      <c r="P43" s="11">
        <v>99</v>
      </c>
      <c r="Q43" s="11">
        <v>99</v>
      </c>
      <c r="R43" s="38"/>
    </row>
    <row r="44" s="2" customFormat="1" ht="39" spans="1:18">
      <c r="A44" s="11" t="s">
        <v>261</v>
      </c>
      <c r="B44" s="26" t="s">
        <v>262</v>
      </c>
      <c r="C44" s="11" t="s">
        <v>29</v>
      </c>
      <c r="D44" s="11" t="s">
        <v>263</v>
      </c>
      <c r="E44" s="11" t="s">
        <v>264</v>
      </c>
      <c r="F44" s="11" t="s">
        <v>265</v>
      </c>
      <c r="G44" s="12" t="s">
        <v>21</v>
      </c>
      <c r="H44" s="12" t="s">
        <v>266</v>
      </c>
      <c r="I44" s="12" t="s">
        <v>23</v>
      </c>
      <c r="J44" s="12" t="s">
        <v>267</v>
      </c>
      <c r="K44" s="12" t="s">
        <v>268</v>
      </c>
      <c r="L44" s="11" t="s">
        <v>269</v>
      </c>
      <c r="M44" s="50" t="s">
        <v>270</v>
      </c>
      <c r="N44" s="35"/>
      <c r="O44" s="35" t="s">
        <v>271</v>
      </c>
      <c r="P44" s="46">
        <v>80</v>
      </c>
      <c r="Q44" s="12">
        <f t="shared" ref="Q44:Q46" si="1">P44</f>
        <v>80</v>
      </c>
      <c r="R44" s="38"/>
    </row>
    <row r="45" s="2" customFormat="1" ht="39" spans="1:18">
      <c r="A45" s="11" t="s">
        <v>272</v>
      </c>
      <c r="B45" s="27"/>
      <c r="C45" s="11" t="s">
        <v>19</v>
      </c>
      <c r="D45" s="11" t="s">
        <v>263</v>
      </c>
      <c r="E45" s="11" t="s">
        <v>273</v>
      </c>
      <c r="F45" s="11" t="s">
        <v>274</v>
      </c>
      <c r="G45" s="12" t="s">
        <v>21</v>
      </c>
      <c r="H45" s="23" t="s">
        <v>275</v>
      </c>
      <c r="I45" s="23" t="s">
        <v>23</v>
      </c>
      <c r="J45" s="23" t="s">
        <v>276</v>
      </c>
      <c r="K45" s="23" t="s">
        <v>268</v>
      </c>
      <c r="L45" s="11" t="s">
        <v>277</v>
      </c>
      <c r="M45" s="23" t="s">
        <v>278</v>
      </c>
      <c r="N45" s="54"/>
      <c r="O45" s="23" t="s">
        <v>279</v>
      </c>
      <c r="P45" s="23">
        <v>270</v>
      </c>
      <c r="Q45" s="12">
        <f t="shared" si="1"/>
        <v>270</v>
      </c>
      <c r="R45" s="38"/>
    </row>
    <row r="46" s="2" customFormat="1" ht="39" spans="1:18">
      <c r="A46" s="11" t="s">
        <v>280</v>
      </c>
      <c r="B46" s="27"/>
      <c r="C46" s="11" t="s">
        <v>19</v>
      </c>
      <c r="D46" s="11" t="s">
        <v>263</v>
      </c>
      <c r="E46" s="11" t="s">
        <v>273</v>
      </c>
      <c r="F46" s="11" t="s">
        <v>281</v>
      </c>
      <c r="G46" s="12" t="s">
        <v>21</v>
      </c>
      <c r="H46" s="11" t="s">
        <v>281</v>
      </c>
      <c r="I46" s="12" t="s">
        <v>23</v>
      </c>
      <c r="J46" s="12" t="s">
        <v>282</v>
      </c>
      <c r="K46" s="12" t="s">
        <v>268</v>
      </c>
      <c r="L46" s="11" t="s">
        <v>283</v>
      </c>
      <c r="M46" s="12" t="s">
        <v>284</v>
      </c>
      <c r="N46" s="35"/>
      <c r="O46" s="35" t="s">
        <v>285</v>
      </c>
      <c r="P46" s="23">
        <v>270</v>
      </c>
      <c r="Q46" s="12">
        <f t="shared" si="1"/>
        <v>270</v>
      </c>
      <c r="R46" s="38"/>
    </row>
    <row r="47" s="2" customFormat="1" ht="40" customHeight="1" spans="1:18">
      <c r="A47" s="11" t="s">
        <v>286</v>
      </c>
      <c r="B47" s="27"/>
      <c r="C47" s="11" t="s">
        <v>19</v>
      </c>
      <c r="D47" s="11" t="s">
        <v>263</v>
      </c>
      <c r="E47" s="11" t="s">
        <v>273</v>
      </c>
      <c r="F47" s="11" t="s">
        <v>287</v>
      </c>
      <c r="G47" s="11" t="s">
        <v>21</v>
      </c>
      <c r="H47" s="11" t="s">
        <v>288</v>
      </c>
      <c r="I47" s="11" t="s">
        <v>23</v>
      </c>
      <c r="J47" s="11" t="s">
        <v>289</v>
      </c>
      <c r="K47" s="11" t="s">
        <v>24</v>
      </c>
      <c r="L47" s="11" t="s">
        <v>290</v>
      </c>
      <c r="M47" s="11" t="s">
        <v>291</v>
      </c>
      <c r="N47" s="35"/>
      <c r="O47" s="11" t="s">
        <v>292</v>
      </c>
      <c r="P47" s="11">
        <v>249</v>
      </c>
      <c r="Q47" s="11">
        <v>249</v>
      </c>
      <c r="R47" s="38"/>
    </row>
    <row r="48" s="2" customFormat="1" ht="39" spans="1:18">
      <c r="A48" s="11" t="s">
        <v>293</v>
      </c>
      <c r="B48" s="28"/>
      <c r="C48" s="11" t="s">
        <v>19</v>
      </c>
      <c r="D48" s="11" t="s">
        <v>263</v>
      </c>
      <c r="E48" s="11" t="s">
        <v>273</v>
      </c>
      <c r="F48" s="11" t="s">
        <v>294</v>
      </c>
      <c r="G48" s="12" t="s">
        <v>21</v>
      </c>
      <c r="H48" s="11" t="s">
        <v>295</v>
      </c>
      <c r="I48" s="12" t="s">
        <v>23</v>
      </c>
      <c r="J48" s="12" t="s">
        <v>296</v>
      </c>
      <c r="K48" s="12" t="s">
        <v>268</v>
      </c>
      <c r="L48" s="11" t="s">
        <v>297</v>
      </c>
      <c r="M48" s="12" t="s">
        <v>298</v>
      </c>
      <c r="N48" s="35"/>
      <c r="O48" s="35" t="s">
        <v>279</v>
      </c>
      <c r="P48" s="23">
        <v>270</v>
      </c>
      <c r="Q48" s="12">
        <f>P48</f>
        <v>270</v>
      </c>
      <c r="R48" s="38"/>
    </row>
    <row r="49" s="3" customFormat="1" ht="41" customHeight="1" spans="1:18">
      <c r="A49" s="11" t="s">
        <v>299</v>
      </c>
      <c r="B49" s="29" t="s">
        <v>300</v>
      </c>
      <c r="C49" s="11" t="s">
        <v>19</v>
      </c>
      <c r="D49" s="11" t="s">
        <v>301</v>
      </c>
      <c r="E49" s="11" t="s">
        <v>302</v>
      </c>
      <c r="F49" s="11" t="s">
        <v>303</v>
      </c>
      <c r="G49" s="11" t="s">
        <v>21</v>
      </c>
      <c r="H49" s="12" t="s">
        <v>304</v>
      </c>
      <c r="I49" s="12" t="s">
        <v>23</v>
      </c>
      <c r="J49" s="12" t="s">
        <v>305</v>
      </c>
      <c r="K49" s="12" t="s">
        <v>205</v>
      </c>
      <c r="L49" s="11" t="s">
        <v>306</v>
      </c>
      <c r="M49" s="12" t="s">
        <v>307</v>
      </c>
      <c r="N49" s="35"/>
      <c r="O49" s="35" t="s">
        <v>308</v>
      </c>
      <c r="P49" s="55">
        <v>48</v>
      </c>
      <c r="Q49" s="55">
        <v>48</v>
      </c>
      <c r="R49" s="38"/>
    </row>
    <row r="50" s="3" customFormat="1" ht="31" customHeight="1" spans="1:18">
      <c r="A50" s="11" t="s">
        <v>309</v>
      </c>
      <c r="B50" s="30"/>
      <c r="C50" s="11" t="s">
        <v>19</v>
      </c>
      <c r="D50" s="11" t="s">
        <v>301</v>
      </c>
      <c r="E50" s="11" t="s">
        <v>302</v>
      </c>
      <c r="F50" s="11" t="s">
        <v>310</v>
      </c>
      <c r="G50" s="11" t="s">
        <v>21</v>
      </c>
      <c r="H50" s="11" t="s">
        <v>311</v>
      </c>
      <c r="I50" s="11" t="s">
        <v>23</v>
      </c>
      <c r="J50" s="12" t="s">
        <v>312</v>
      </c>
      <c r="K50" s="12" t="s">
        <v>205</v>
      </c>
      <c r="L50" s="11" t="s">
        <v>313</v>
      </c>
      <c r="M50" s="12" t="s">
        <v>314</v>
      </c>
      <c r="N50" s="35"/>
      <c r="O50" s="12" t="s">
        <v>315</v>
      </c>
      <c r="P50" s="55">
        <v>48</v>
      </c>
      <c r="Q50" s="55">
        <v>48</v>
      </c>
      <c r="R50" s="38"/>
    </row>
    <row r="51" s="3" customFormat="1" ht="28" customHeight="1" spans="1:18">
      <c r="A51" s="11" t="s">
        <v>316</v>
      </c>
      <c r="B51" s="30"/>
      <c r="C51" s="11" t="s">
        <v>29</v>
      </c>
      <c r="D51" s="11" t="s">
        <v>301</v>
      </c>
      <c r="E51" s="11" t="s">
        <v>317</v>
      </c>
      <c r="F51" s="11" t="s">
        <v>318</v>
      </c>
      <c r="G51" s="11" t="s">
        <v>21</v>
      </c>
      <c r="H51" s="12" t="s">
        <v>319</v>
      </c>
      <c r="I51" s="12" t="s">
        <v>23</v>
      </c>
      <c r="J51" s="12" t="s">
        <v>320</v>
      </c>
      <c r="K51" s="12" t="s">
        <v>321</v>
      </c>
      <c r="L51" s="11" t="s">
        <v>106</v>
      </c>
      <c r="M51" s="12" t="s">
        <v>322</v>
      </c>
      <c r="N51" s="35"/>
      <c r="O51" s="12" t="s">
        <v>323</v>
      </c>
      <c r="P51" s="55">
        <v>45</v>
      </c>
      <c r="Q51" s="55">
        <v>45</v>
      </c>
      <c r="R51" s="38"/>
    </row>
    <row r="52" s="3" customFormat="1" ht="41" customHeight="1" spans="1:18">
      <c r="A52" s="11" t="s">
        <v>324</v>
      </c>
      <c r="B52" s="31"/>
      <c r="C52" s="11" t="s">
        <v>29</v>
      </c>
      <c r="D52" s="11" t="s">
        <v>301</v>
      </c>
      <c r="E52" s="11" t="s">
        <v>317</v>
      </c>
      <c r="F52" s="11" t="s">
        <v>318</v>
      </c>
      <c r="G52" s="11" t="s">
        <v>21</v>
      </c>
      <c r="H52" s="12" t="s">
        <v>325</v>
      </c>
      <c r="I52" s="12" t="s">
        <v>326</v>
      </c>
      <c r="J52" s="12" t="s">
        <v>327</v>
      </c>
      <c r="K52" s="12" t="s">
        <v>24</v>
      </c>
      <c r="L52" s="11" t="s">
        <v>328</v>
      </c>
      <c r="M52" s="12" t="s">
        <v>329</v>
      </c>
      <c r="N52" s="35"/>
      <c r="O52" s="12" t="s">
        <v>330</v>
      </c>
      <c r="P52" s="55">
        <v>45</v>
      </c>
      <c r="Q52" s="55">
        <v>45</v>
      </c>
      <c r="R52" s="38"/>
    </row>
    <row r="53" s="3" customFormat="1" ht="19" customHeight="1" spans="1:18">
      <c r="A53" s="32" t="s">
        <v>55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56"/>
      <c r="P53" s="57">
        <v>11489</v>
      </c>
      <c r="Q53" s="57">
        <v>11489</v>
      </c>
      <c r="R53" s="59"/>
    </row>
  </sheetData>
  <mergeCells count="12">
    <mergeCell ref="A2:O2"/>
    <mergeCell ref="A3:P3"/>
    <mergeCell ref="A11:L11"/>
    <mergeCell ref="G12:I12"/>
    <mergeCell ref="A14:R14"/>
    <mergeCell ref="A15:R15"/>
    <mergeCell ref="A53:O53"/>
    <mergeCell ref="B17:B25"/>
    <mergeCell ref="B26:B34"/>
    <mergeCell ref="B35:B43"/>
    <mergeCell ref="B44:B48"/>
    <mergeCell ref="B49:B52"/>
  </mergeCells>
  <pageMargins left="0.357638888888889" right="0.357638888888889" top="1" bottom="1" header="0.5" footer="0.5"/>
  <pageSetup paperSize="9" scale="7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公共课教材（总表）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2023-05-09T13:11:00Z</dcterms:created>
  <dcterms:modified xsi:type="dcterms:W3CDTF">2025-01-22T09:54:10Z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ECFE08597085474D95E0D8F089BAD291_13</vt:lpwstr>
  </property>
  <property fmtid="{D5CDD505-2E9C-101B-9397-08002B2CF9AE}" pid="3" name="KSOProductBuildVer">
    <vt:lpwstr>2052-12.1.0.19770</vt:lpwstr>
  </property>
</Properties>
</file>