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1000"/>
  </bookViews>
  <sheets>
    <sheet name="4.20文体用品 (2)" sheetId="5" r:id="rId1"/>
    <sheet name="Sheet1" sheetId="4" r:id="rId2"/>
  </sheets>
  <definedNames>
    <definedName name="_xlnm._FilterDatabase" localSheetId="0" hidden="1">'4.20文体用品 (2)'!$A$2:$G$14</definedName>
    <definedName name="_xlnm.Print_Titles" localSheetId="0">'4.20文体用品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<sst xmlns="http://schemas.openxmlformats.org/spreadsheetml/2006/main" count="42" uniqueCount="35">
  <si>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莎车县永安片区管理委员会小学体育用品采购清单</t>
  </si>
  <si>
    <t>序号</t>
  </si>
  <si>
    <t>商品名称</t>
  </si>
  <si>
    <t>规格名称</t>
  </si>
  <si>
    <t>单位</t>
  </si>
  <si>
    <t>数量</t>
  </si>
  <si>
    <t>单价</t>
  </si>
  <si>
    <t>合计</t>
  </si>
  <si>
    <t>排球</t>
  </si>
  <si>
    <t>产品规格：:5号排球 软排球 中小学生练习软排球</t>
  </si>
  <si>
    <t>只</t>
  </si>
  <si>
    <t>篮球</t>
  </si>
  <si>
    <t>产品规格：:5号排球 软篮球 中小学生练习软篮球</t>
  </si>
  <si>
    <t>足球</t>
  </si>
  <si>
    <t>产品规格：:5号排球 软足球 中小学生练习软足球</t>
  </si>
  <si>
    <t>足球训练标志桶</t>
  </si>
  <si>
    <t>足球训练，高度48CM*宽度21CM，标志桶障碍物 其他体育设备，</t>
  </si>
  <si>
    <t>套</t>
  </si>
  <si>
    <t>足球训练标志杆</t>
  </si>
  <si>
    <t>1.5米带底座，训练障碍杆</t>
  </si>
  <si>
    <t>足球训练软绳梯</t>
  </si>
  <si>
    <t>攀登绳梯先锋连 训练软梯子攀登绳梯10米</t>
  </si>
  <si>
    <t>足球战术板</t>
  </si>
  <si>
    <t>足球战术板（带支架），80cm*60cm，磁性折叠教练员比赛训练指挥板 专业磁性战术板</t>
  </si>
  <si>
    <t>小学生足球鞋</t>
  </si>
  <si>
    <t>皮面，魔术贴，防滑耐磨，碎钉橡胶底，35号2双，36号2双，37号2双，38号2双，39号3双</t>
  </si>
  <si>
    <t>双</t>
  </si>
  <si>
    <t>足球队长袖标</t>
  </si>
  <si>
    <t>两种颜色，分队分组袖章臂章队长标志松紧环加固缠绕式袖标</t>
  </si>
  <si>
    <t>个</t>
  </si>
  <si>
    <t>乒乓球拍</t>
  </si>
  <si>
    <t>尺寸　：28*17*3.4厘米(带包装)，套装赠:乒乓球*3/球拍袋*1</t>
  </si>
  <si>
    <t>记号笔</t>
  </si>
  <si>
    <t>文具黑色可擦白板笔 单头办公会议笔 易擦物流记号笔</t>
  </si>
  <si>
    <t>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</si>
</sst>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9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F14" sqref="F14"/>
    </sheetView>
  </sheetViews>
  <sheetFormatPr defaultColWidth="8.625" defaultRowHeight="13.5" outlineLevelCol="6"/>
  <cols>
    <col min="1" max="1" width="5.375" style="5" customWidth="1"/>
    <col min="2" max="2" width="17.25" style="6" customWidth="1"/>
    <col min="3" max="3" width="37" style="6" customWidth="1"/>
    <col min="4" max="4" width="6.25" style="7" customWidth="1"/>
    <col min="5" max="5" width="5.375" style="6" customWidth="1"/>
    <col min="6" max="6" width="6" style="6" customWidth="1"/>
    <col min="7" max="7" width="9.25" style="6" customWidth="1"/>
    <col min="8" max="8" width="15.125" style="6" customWidth="1"/>
    <col min="9" max="16349" width="8.625" style="6" customWidth="1"/>
    <col min="16350" max="16384" width="8.625" style="6"/>
  </cols>
  <sheetData>
    <row r="1" ht="40" customHeight="1" spans="1:7">
      <c r="A1" s="8" t="s">
        <v>0</v>
      </c>
      <c r="B1" s="9"/>
      <c r="C1" s="9"/>
      <c r="D1" s="9"/>
      <c r="E1" s="9"/>
      <c r="F1" s="9"/>
      <c r="G1" s="9"/>
    </row>
    <row r="2" ht="36.95" customHeight="1" spans="1: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32.1" customHeight="1" spans="1:7">
      <c r="A3" s="12">
        <v>1</v>
      </c>
      <c r="B3" s="13" t="s">
        <v>8</v>
      </c>
      <c r="C3" s="14" t="s">
        <v>9</v>
      </c>
      <c r="D3" s="12" t="s">
        <v>10</v>
      </c>
      <c r="E3" s="12">
        <v>55</v>
      </c>
      <c r="F3" s="15">
        <v>25</v>
      </c>
      <c r="G3" s="15">
        <f>F3*E3</f>
        <v>1375</v>
      </c>
    </row>
    <row r="4" s="2" customFormat="1" ht="32.1" customHeight="1" spans="1:7">
      <c r="A4" s="12">
        <v>2</v>
      </c>
      <c r="B4" s="16" t="s">
        <v>11</v>
      </c>
      <c r="C4" s="14" t="s">
        <v>12</v>
      </c>
      <c r="D4" s="12" t="s">
        <v>10</v>
      </c>
      <c r="E4" s="12">
        <v>55</v>
      </c>
      <c r="F4" s="15">
        <v>25</v>
      </c>
      <c r="G4" s="15">
        <f t="shared" ref="G4:G13" si="0">F4*E4</f>
        <v>1375</v>
      </c>
    </row>
    <row r="5" s="2" customFormat="1" ht="32.1" customHeight="1" spans="1:7">
      <c r="A5" s="12">
        <v>3</v>
      </c>
      <c r="B5" s="17" t="s">
        <v>13</v>
      </c>
      <c r="C5" s="14" t="s">
        <v>14</v>
      </c>
      <c r="D5" s="12" t="s">
        <v>10</v>
      </c>
      <c r="E5" s="12">
        <v>55</v>
      </c>
      <c r="F5" s="15">
        <v>25</v>
      </c>
      <c r="G5" s="15">
        <f t="shared" si="0"/>
        <v>1375</v>
      </c>
    </row>
    <row r="6" s="3" customFormat="1" ht="27" customHeight="1" spans="1:7">
      <c r="A6" s="12">
        <v>4</v>
      </c>
      <c r="B6" s="12" t="s">
        <v>15</v>
      </c>
      <c r="C6" s="18" t="s">
        <v>16</v>
      </c>
      <c r="D6" s="19" t="s">
        <v>17</v>
      </c>
      <c r="E6" s="12">
        <v>75</v>
      </c>
      <c r="F6" s="15">
        <v>12</v>
      </c>
      <c r="G6" s="15">
        <f t="shared" si="0"/>
        <v>900</v>
      </c>
    </row>
    <row r="7" s="3" customFormat="1" ht="27" customHeight="1" spans="1:7">
      <c r="A7" s="12">
        <v>5</v>
      </c>
      <c r="B7" s="12" t="s">
        <v>18</v>
      </c>
      <c r="C7" s="18" t="s">
        <v>19</v>
      </c>
      <c r="D7" s="19" t="s">
        <v>17</v>
      </c>
      <c r="E7" s="12">
        <v>75</v>
      </c>
      <c r="F7" s="15">
        <v>20</v>
      </c>
      <c r="G7" s="15">
        <f t="shared" si="0"/>
        <v>1500</v>
      </c>
    </row>
    <row r="8" s="3" customFormat="1" ht="27" customHeight="1" spans="1:7">
      <c r="A8" s="12">
        <v>6</v>
      </c>
      <c r="B8" s="12" t="s">
        <v>20</v>
      </c>
      <c r="C8" s="18" t="s">
        <v>21</v>
      </c>
      <c r="D8" s="19" t="s">
        <v>17</v>
      </c>
      <c r="E8" s="12">
        <v>28</v>
      </c>
      <c r="F8" s="15">
        <v>70</v>
      </c>
      <c r="G8" s="15">
        <f t="shared" si="0"/>
        <v>1960</v>
      </c>
    </row>
    <row r="9" s="3" customFormat="1" ht="27" customHeight="1" spans="1:7">
      <c r="A9" s="12">
        <v>7</v>
      </c>
      <c r="B9" s="12" t="s">
        <v>22</v>
      </c>
      <c r="C9" s="18" t="s">
        <v>23</v>
      </c>
      <c r="D9" s="19" t="s">
        <v>17</v>
      </c>
      <c r="E9" s="12">
        <v>15</v>
      </c>
      <c r="F9" s="20">
        <v>70</v>
      </c>
      <c r="G9" s="15">
        <f t="shared" si="0"/>
        <v>1050</v>
      </c>
    </row>
    <row r="10" s="3" customFormat="1" ht="27" customHeight="1" spans="1:7">
      <c r="A10" s="12">
        <v>8</v>
      </c>
      <c r="B10" s="12" t="s">
        <v>24</v>
      </c>
      <c r="C10" s="18" t="s">
        <v>25</v>
      </c>
      <c r="D10" s="19" t="s">
        <v>26</v>
      </c>
      <c r="E10" s="12">
        <v>55</v>
      </c>
      <c r="F10" s="15">
        <v>30</v>
      </c>
      <c r="G10" s="15">
        <f t="shared" si="0"/>
        <v>1650</v>
      </c>
    </row>
    <row r="11" s="4" customFormat="1" ht="27" customHeight="1" spans="1:7">
      <c r="A11" s="12">
        <v>9</v>
      </c>
      <c r="B11" s="21" t="s">
        <v>27</v>
      </c>
      <c r="C11" s="22" t="s">
        <v>28</v>
      </c>
      <c r="D11" s="23" t="s">
        <v>29</v>
      </c>
      <c r="E11" s="21">
        <v>50</v>
      </c>
      <c r="F11" s="24">
        <v>10</v>
      </c>
      <c r="G11" s="15">
        <f t="shared" si="0"/>
        <v>500</v>
      </c>
    </row>
    <row r="12" s="4" customFormat="1" ht="27" customHeight="1" spans="1:7">
      <c r="A12" s="12">
        <v>10</v>
      </c>
      <c r="B12" s="21" t="s">
        <v>30</v>
      </c>
      <c r="C12" s="22" t="s">
        <v>31</v>
      </c>
      <c r="D12" s="23" t="s">
        <v>10</v>
      </c>
      <c r="E12" s="21">
        <v>50</v>
      </c>
      <c r="F12" s="24">
        <v>25</v>
      </c>
      <c r="G12" s="15">
        <f t="shared" si="0"/>
        <v>1250</v>
      </c>
    </row>
    <row r="13" s="4" customFormat="1" ht="27" customHeight="1" spans="1:7">
      <c r="A13" s="12">
        <v>11</v>
      </c>
      <c r="B13" s="21" t="s">
        <v>32</v>
      </c>
      <c r="C13" s="22" t="s">
        <v>33</v>
      </c>
      <c r="D13" s="23" t="s">
        <v>34</v>
      </c>
      <c r="E13" s="21">
        <v>10</v>
      </c>
      <c r="F13" s="24">
        <v>2</v>
      </c>
      <c r="G13" s="15">
        <f t="shared" si="0"/>
        <v>20</v>
      </c>
    </row>
    <row r="14" ht="27" customHeight="1" spans="1:7">
      <c r="A14" s="12"/>
      <c r="B14" s="25"/>
      <c r="C14" s="21" t="s">
        <v>7</v>
      </c>
      <c r="D14" s="21"/>
      <c r="E14" s="25"/>
      <c r="F14" s="25"/>
      <c r="G14" s="26">
        <f>SUM(G4:G13)</f>
        <v>11580</v>
      </c>
    </row>
  </sheetData>
  <autoFilter xmlns:etc="http://www.wps.cn/officeDocument/2017/etCustomData" ref="A2:G14" etc:filterBottomFollowUsedRange="0">
    <sortState ref="A2:G14">
      <sortCondition ref="A2:A54"/>
    </sortState>
    <extLst/>
  </autoFilter>
  <mergeCells count="1">
    <mergeCell ref="A1:G1"/>
  </mergeCells>
  <pageMargins left="0.590277777777778" right="0.35" top="0.590277777777778" bottom="0.786805555555556" header="0.314583333333333" footer="0.2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4.20文体用品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恬</dc:creator>
  <cp:lastModifiedBy>曼那甫</cp:lastModifiedBy>
  <dcterms:created xsi:type="dcterms:W3CDTF">2020-05-28T10:15:00Z</dcterms:created>
  <cp:lastPrinted>2021-08-05T07:45:00Z</cp:lastPrinted>
  <dcterms:modified xsi:type="dcterms:W3CDTF">2024-12-08T19:34:26Z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2BEA531C95164AFEA80470D24A085B87_13</vt:lpwstr>
  </property>
</Properties>
</file>