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50"/>
  </bookViews>
  <sheets>
    <sheet name="五金材料2五金配件" sheetId="1" r:id="rId1"/>
  </sheets>
  <definedNames>
    <definedName name="_xlnm._FilterDatabase" localSheetId="0" hidden="1">五金材料2五金配件!$A$2:$H$40</definedName>
    <definedName name="_xlnm.Print_Titles" localSheetId="0">五金材料2五金配件!$1:$2</definedName>
    <definedName name="_xlnm.Print_Area" localSheetId="0">五金材料2五金配件!$A$1:$H$42</definedName>
  </definedNames>
  <calcPr calcId="144525"/>
</workbook>
</file>

<file path=xl/sharedStrings.xml><?xml version="1.0" encoding="utf-8"?>
<sst xmlns="http://schemas.openxmlformats.org/spreadsheetml/2006/main" count="125" uniqueCount="87">
  <si>
    <t>莎车县艾力西湖镇中心小学需要五金材料统计清单</t>
  </si>
  <si>
    <t>序号</t>
  </si>
  <si>
    <t>物资名称</t>
  </si>
  <si>
    <t>规格型号</t>
  </si>
  <si>
    <t>单位</t>
  </si>
  <si>
    <t>总数</t>
  </si>
  <si>
    <t>单价</t>
  </si>
  <si>
    <t>总金额</t>
  </si>
  <si>
    <t>备注</t>
  </si>
  <si>
    <t>水管子（25井）</t>
  </si>
  <si>
    <t>（25井）水管子，4米/根</t>
  </si>
  <si>
    <t>根</t>
  </si>
  <si>
    <t>接头（25井）</t>
  </si>
  <si>
    <t>（25井）</t>
  </si>
  <si>
    <t>个</t>
  </si>
  <si>
    <t>三通（25井）</t>
  </si>
  <si>
    <t>弯头（25井）</t>
  </si>
  <si>
    <t>水管子（32井）</t>
  </si>
  <si>
    <t>（32井）水管子，4米/根</t>
  </si>
  <si>
    <t>接头（32井）</t>
  </si>
  <si>
    <t>（32井）</t>
  </si>
  <si>
    <t>三通（32井）</t>
  </si>
  <si>
    <t>弯头（32井）</t>
  </si>
  <si>
    <t>50#水管</t>
  </si>
  <si>
    <t>50#ppr</t>
  </si>
  <si>
    <t>水泵塑料硬管子</t>
  </si>
  <si>
    <t>80#，</t>
  </si>
  <si>
    <t>防冻软水管</t>
  </si>
  <si>
    <t>32井（洒水用）</t>
  </si>
  <si>
    <t>米</t>
  </si>
  <si>
    <t>110#管子</t>
  </si>
  <si>
    <t>110#pvc</t>
  </si>
  <si>
    <t>110#接头</t>
  </si>
  <si>
    <t>110#三通</t>
  </si>
  <si>
    <t>110#弯头</t>
  </si>
  <si>
    <t>110#堵头</t>
  </si>
  <si>
    <t>110#地漏</t>
  </si>
  <si>
    <t>单盘下水管</t>
  </si>
  <si>
    <t>单盘下水管软管自和配件</t>
  </si>
  <si>
    <t>套</t>
  </si>
  <si>
    <t>双盘盘下水管</t>
  </si>
  <si>
    <t>双盘下水管软管自和配件</t>
  </si>
  <si>
    <t>挂锁</t>
  </si>
  <si>
    <t>5㎝挂锁</t>
  </si>
  <si>
    <t>7㎝挂锁</t>
  </si>
  <si>
    <t>锁芯</t>
  </si>
  <si>
    <t>9厘米，防盗门专用</t>
  </si>
  <si>
    <t>链条锁</t>
  </si>
  <si>
    <t>80厘米铁链条锁</t>
  </si>
  <si>
    <t>门帘网</t>
  </si>
  <si>
    <t>塑料门帘网，高档</t>
  </si>
  <si>
    <t>㎡</t>
  </si>
  <si>
    <t>铁纱窗网</t>
  </si>
  <si>
    <t>1.2米,20米/卷</t>
  </si>
  <si>
    <t>卷</t>
  </si>
  <si>
    <t>瓷砖</t>
  </si>
  <si>
    <t>60*60，白色</t>
  </si>
  <si>
    <t>片</t>
  </si>
  <si>
    <t>水泥</t>
  </si>
  <si>
    <t>高强度525水泥 外墙饰面水泥</t>
  </si>
  <si>
    <t>袋</t>
  </si>
  <si>
    <t>化肥</t>
  </si>
  <si>
    <t>25公斤/袋</t>
  </si>
  <si>
    <t>盒</t>
  </si>
  <si>
    <t>油漆</t>
  </si>
  <si>
    <t>10公斤/桶</t>
  </si>
  <si>
    <t>桶</t>
  </si>
  <si>
    <t>自喷漆</t>
  </si>
  <si>
    <t>自动按动喷形油漆</t>
  </si>
  <si>
    <t>瓶</t>
  </si>
  <si>
    <t>白色乳胶漆</t>
  </si>
  <si>
    <t>型号：稀料10KG/桶，计量单位
桶，桶装</t>
  </si>
  <si>
    <t>调色乳胶漆</t>
  </si>
  <si>
    <t>腻子粉</t>
  </si>
  <si>
    <t>防碱腻子粉 防碱霉腻子粉 环保修补腻子膏 室内墙面修补腻子 H水木风 10斤散装+工具外墙涂料</t>
  </si>
  <si>
    <t>石膏粉</t>
  </si>
  <si>
    <t>外墙墙面专用石膏粉</t>
  </si>
  <si>
    <t>石灰</t>
  </si>
  <si>
    <t>树白</t>
  </si>
  <si>
    <t>公斤</t>
  </si>
  <si>
    <t>防刺服</t>
  </si>
  <si>
    <t>锥形桶</t>
  </si>
  <si>
    <t>反光锥形桶</t>
  </si>
  <si>
    <t>警戒线</t>
  </si>
  <si>
    <t>30米/卷</t>
  </si>
  <si>
    <t>报价总价：</t>
  </si>
  <si>
    <t>最高总价：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</si>
</sst>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23">
    <xf numFmtId="0" fontId="0" fillId="0" borderId="0" xfId="0"/>
    <xf numFmtId="0" fontId="0" fillId="0" borderId="0" xfId="0" applyAlignment="1" applyProtection="1">
      <alignment vertical="center"/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Fill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</xf>
    <xf numFmtId="0" fontId="0" fillId="0" borderId="1" xfId="0" applyBorder="1" applyAlignment="1" applyProtection="1">
      <alignment horizontal="left" vertical="center" shrinkToFit="1"/>
    </xf>
    <xf numFmtId="0" fontId="0" fillId="0" borderId="1" xfId="0" applyBorder="1" applyAlignment="1" applyProtection="1">
      <alignment horizontal="center" vertical="center" shrinkToFit="1"/>
    </xf>
    <xf numFmtId="0" fontId="0" fillId="0" borderId="1" xfId="0" applyFill="1" applyBorder="1" applyAlignment="1" applyProtection="1">
      <alignment horizontal="center" vertical="center" shrinkToFit="1"/>
    </xf>
    <xf numFmtId="0" fontId="0" fillId="0" borderId="1" xfId="0" applyBorder="1" applyAlignment="1" applyProtection="1">
      <alignment horizontal="center" vertical="center" shrinkToFit="1"/>
      <protection locked="0"/>
    </xf>
    <xf numFmtId="0" fontId="0" fillId="0" borderId="1" xfId="0" applyBorder="1" applyAlignment="1" applyProtection="1">
      <alignment vertical="center" shrinkToFit="1"/>
      <protection locked="0"/>
    </xf>
    <xf numFmtId="0" fontId="4" fillId="0" borderId="1" xfId="0" applyFont="1" applyFill="1" applyBorder="1" applyAlignment="1" applyProtection="1">
      <alignment horizontal="left" vertical="center" shrinkToFit="1"/>
    </xf>
    <xf numFmtId="0" fontId="0" fillId="0" borderId="1" xfId="0" applyBorder="1" applyAlignment="1" applyProtection="1">
      <alignment vertical="center" shrinkToFit="1"/>
    </xf>
    <xf numFmtId="0" fontId="4" fillId="0" borderId="1" xfId="0" applyFont="1" applyFill="1" applyBorder="1" applyAlignment="1" applyProtection="1">
      <alignment horizontal="center" vertical="center" shrinkToFit="1"/>
    </xf>
    <xf numFmtId="0" fontId="0" fillId="0" borderId="1" xfId="0" applyBorder="1" applyAlignment="1" applyProtection="1">
      <alignment vertical="center"/>
    </xf>
    <xf numFmtId="0" fontId="0" fillId="0" borderId="2" xfId="0" applyBorder="1" applyAlignment="1" applyProtection="1">
      <alignment horizontal="center" vertical="center" shrinkToFit="1"/>
      <protection locked="0"/>
    </xf>
    <xf numFmtId="0" fontId="0" fillId="0" borderId="3" xfId="0" applyBorder="1" applyAlignment="1" applyProtection="1">
      <alignment horizontal="center" vertical="center" shrinkToFit="1"/>
      <protection locked="0"/>
    </xf>
    <xf numFmtId="0" fontId="0" fillId="0" borderId="4" xfId="0" applyBorder="1" applyAlignment="1" applyProtection="1">
      <alignment horizontal="center" vertical="center" shrinkToFi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2"/>
  <sheetViews>
    <sheetView tabSelected="1" view="pageBreakPreview" zoomScaleNormal="100" workbookViewId="0">
      <pane ySplit="2" topLeftCell="A3" activePane="bottomLeft" state="frozen"/>
      <selection/>
      <selection pane="bottomLeft" activeCell="C4" sqref="C4"/>
    </sheetView>
  </sheetViews>
  <sheetFormatPr defaultColWidth="9" defaultRowHeight="13.5" outlineLevelCol="7"/>
  <cols>
    <col min="1" max="1" width="4.5" style="2" customWidth="1"/>
    <col min="2" max="2" width="18.25" style="2" customWidth="1"/>
    <col min="3" max="3" width="34.875" style="2" customWidth="1"/>
    <col min="4" max="4" width="4.75833333333333" style="3" customWidth="1"/>
    <col min="5" max="6" width="4.75833333333333" style="4" customWidth="1"/>
    <col min="7" max="7" width="6.375" style="4" customWidth="1"/>
    <col min="8" max="8" width="7.625" style="2" customWidth="1"/>
    <col min="9" max="16384" width="9" style="2"/>
  </cols>
  <sheetData>
    <row r="1" ht="28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ht="33" customHeight="1" spans="1:8">
      <c r="A2" s="6" t="s">
        <v>1</v>
      </c>
      <c r="B2" s="6" t="s">
        <v>2</v>
      </c>
      <c r="C2" s="6" t="s">
        <v>3</v>
      </c>
      <c r="D2" s="7" t="s">
        <v>4</v>
      </c>
      <c r="E2" s="8" t="s">
        <v>5</v>
      </c>
      <c r="F2" s="8" t="s">
        <v>6</v>
      </c>
      <c r="G2" s="8" t="s">
        <v>7</v>
      </c>
      <c r="H2" s="9" t="s">
        <v>8</v>
      </c>
    </row>
    <row r="3" s="1" customFormat="1" ht="16" customHeight="1" spans="1:8">
      <c r="A3" s="10">
        <v>2</v>
      </c>
      <c r="B3" s="11" t="s">
        <v>9</v>
      </c>
      <c r="C3" s="11" t="s">
        <v>10</v>
      </c>
      <c r="D3" s="12" t="s">
        <v>11</v>
      </c>
      <c r="E3" s="13">
        <v>135</v>
      </c>
      <c r="F3" s="13"/>
      <c r="G3" s="13">
        <f>E3*F3</f>
        <v>0</v>
      </c>
      <c r="H3" s="14"/>
    </row>
    <row r="4" s="1" customFormat="1" ht="16" customHeight="1" spans="1:8">
      <c r="A4" s="10">
        <v>3</v>
      </c>
      <c r="B4" s="11" t="s">
        <v>12</v>
      </c>
      <c r="C4" s="11" t="s">
        <v>13</v>
      </c>
      <c r="D4" s="12" t="s">
        <v>14</v>
      </c>
      <c r="E4" s="13">
        <v>114</v>
      </c>
      <c r="F4" s="13"/>
      <c r="G4" s="13">
        <f>E4*F4</f>
        <v>0</v>
      </c>
      <c r="H4" s="14"/>
    </row>
    <row r="5" s="1" customFormat="1" ht="16" customHeight="1" spans="1:8">
      <c r="A5" s="10">
        <v>4</v>
      </c>
      <c r="B5" s="11" t="s">
        <v>15</v>
      </c>
      <c r="C5" s="11" t="s">
        <v>13</v>
      </c>
      <c r="D5" s="12" t="s">
        <v>14</v>
      </c>
      <c r="E5" s="13">
        <v>90</v>
      </c>
      <c r="F5" s="13"/>
      <c r="G5" s="13">
        <f>E5*F5</f>
        <v>0</v>
      </c>
      <c r="H5" s="14"/>
    </row>
    <row r="6" s="1" customFormat="1" ht="16" customHeight="1" spans="1:8">
      <c r="A6" s="10">
        <v>5</v>
      </c>
      <c r="B6" s="11" t="s">
        <v>16</v>
      </c>
      <c r="C6" s="11" t="s">
        <v>13</v>
      </c>
      <c r="D6" s="12" t="s">
        <v>14</v>
      </c>
      <c r="E6" s="13">
        <v>590</v>
      </c>
      <c r="F6" s="13"/>
      <c r="G6" s="13">
        <f>E6*F6</f>
        <v>0</v>
      </c>
      <c r="H6" s="14"/>
    </row>
    <row r="7" s="1" customFormat="1" ht="16" customHeight="1" spans="1:8">
      <c r="A7" s="10">
        <v>7</v>
      </c>
      <c r="B7" s="11" t="s">
        <v>17</v>
      </c>
      <c r="C7" s="11" t="s">
        <v>18</v>
      </c>
      <c r="D7" s="12" t="s">
        <v>11</v>
      </c>
      <c r="E7" s="13">
        <v>75</v>
      </c>
      <c r="F7" s="13"/>
      <c r="G7" s="13">
        <f>E7*F7</f>
        <v>0</v>
      </c>
      <c r="H7" s="14"/>
    </row>
    <row r="8" s="1" customFormat="1" ht="16" customHeight="1" spans="1:8">
      <c r="A8" s="10">
        <v>8</v>
      </c>
      <c r="B8" s="11" t="s">
        <v>19</v>
      </c>
      <c r="C8" s="11" t="s">
        <v>20</v>
      </c>
      <c r="D8" s="12" t="s">
        <v>14</v>
      </c>
      <c r="E8" s="13">
        <v>123</v>
      </c>
      <c r="F8" s="13"/>
      <c r="G8" s="13">
        <f>E8*F8</f>
        <v>0</v>
      </c>
      <c r="H8" s="14"/>
    </row>
    <row r="9" s="1" customFormat="1" ht="16" customHeight="1" spans="1:8">
      <c r="A9" s="10">
        <v>9</v>
      </c>
      <c r="B9" s="11" t="s">
        <v>21</v>
      </c>
      <c r="C9" s="11" t="s">
        <v>20</v>
      </c>
      <c r="D9" s="12" t="s">
        <v>14</v>
      </c>
      <c r="E9" s="13">
        <v>124</v>
      </c>
      <c r="F9" s="13"/>
      <c r="G9" s="13">
        <f>E9*F9</f>
        <v>0</v>
      </c>
      <c r="H9" s="14"/>
    </row>
    <row r="10" s="1" customFormat="1" ht="16" customHeight="1" spans="1:8">
      <c r="A10" s="10">
        <v>10</v>
      </c>
      <c r="B10" s="11" t="s">
        <v>22</v>
      </c>
      <c r="C10" s="11" t="s">
        <v>20</v>
      </c>
      <c r="D10" s="12" t="s">
        <v>14</v>
      </c>
      <c r="E10" s="13">
        <v>124</v>
      </c>
      <c r="F10" s="13"/>
      <c r="G10" s="13">
        <f>E10*F10</f>
        <v>0</v>
      </c>
      <c r="H10" s="15"/>
    </row>
    <row r="11" s="1" customFormat="1" ht="16" customHeight="1" spans="1:8">
      <c r="A11" s="10">
        <v>18</v>
      </c>
      <c r="B11" s="11" t="s">
        <v>23</v>
      </c>
      <c r="C11" s="11" t="s">
        <v>24</v>
      </c>
      <c r="D11" s="12" t="s">
        <v>11</v>
      </c>
      <c r="E11" s="13">
        <v>17</v>
      </c>
      <c r="F11" s="13"/>
      <c r="G11" s="13">
        <f>E11*F11</f>
        <v>0</v>
      </c>
      <c r="H11" s="15"/>
    </row>
    <row r="12" s="1" customFormat="1" ht="16" customHeight="1" spans="1:8">
      <c r="A12" s="10">
        <v>19</v>
      </c>
      <c r="B12" s="11" t="s">
        <v>25</v>
      </c>
      <c r="C12" s="11" t="s">
        <v>26</v>
      </c>
      <c r="D12" s="12" t="s">
        <v>11</v>
      </c>
      <c r="E12" s="13">
        <v>5</v>
      </c>
      <c r="F12" s="13"/>
      <c r="G12" s="13">
        <f>E12*F12</f>
        <v>0</v>
      </c>
      <c r="H12" s="15"/>
    </row>
    <row r="13" s="1" customFormat="1" ht="16" customHeight="1" spans="1:8">
      <c r="A13" s="10">
        <v>20</v>
      </c>
      <c r="B13" s="11" t="s">
        <v>27</v>
      </c>
      <c r="C13" s="11" t="s">
        <v>28</v>
      </c>
      <c r="D13" s="12" t="s">
        <v>29</v>
      </c>
      <c r="E13" s="13">
        <v>450</v>
      </c>
      <c r="F13" s="13"/>
      <c r="G13" s="13">
        <f>E13*F13</f>
        <v>0</v>
      </c>
      <c r="H13" s="15"/>
    </row>
    <row r="14" s="1" customFormat="1" ht="16" customHeight="1" spans="1:8">
      <c r="A14" s="10">
        <v>26</v>
      </c>
      <c r="B14" s="11" t="s">
        <v>30</v>
      </c>
      <c r="C14" s="11" t="s">
        <v>31</v>
      </c>
      <c r="D14" s="12" t="s">
        <v>11</v>
      </c>
      <c r="E14" s="13">
        <v>25</v>
      </c>
      <c r="F14" s="13"/>
      <c r="G14" s="13">
        <f t="shared" ref="G14:G19" si="0">E14*F14</f>
        <v>0</v>
      </c>
      <c r="H14" s="15"/>
    </row>
    <row r="15" s="1" customFormat="1" ht="16" customHeight="1" spans="1:8">
      <c r="A15" s="10">
        <v>27</v>
      </c>
      <c r="B15" s="11" t="s">
        <v>32</v>
      </c>
      <c r="C15" s="11" t="s">
        <v>31</v>
      </c>
      <c r="D15" s="12" t="s">
        <v>14</v>
      </c>
      <c r="E15" s="13">
        <v>30</v>
      </c>
      <c r="F15" s="13"/>
      <c r="G15" s="13">
        <f t="shared" si="0"/>
        <v>0</v>
      </c>
      <c r="H15" s="15"/>
    </row>
    <row r="16" s="1" customFormat="1" ht="16" customHeight="1" spans="1:8">
      <c r="A16" s="10">
        <v>28</v>
      </c>
      <c r="B16" s="11" t="s">
        <v>33</v>
      </c>
      <c r="C16" s="11" t="s">
        <v>31</v>
      </c>
      <c r="D16" s="12" t="s">
        <v>14</v>
      </c>
      <c r="E16" s="13">
        <v>33</v>
      </c>
      <c r="F16" s="13"/>
      <c r="G16" s="13">
        <f t="shared" si="0"/>
        <v>0</v>
      </c>
      <c r="H16" s="15"/>
    </row>
    <row r="17" s="1" customFormat="1" ht="16" customHeight="1" spans="1:8">
      <c r="A17" s="10">
        <v>29</v>
      </c>
      <c r="B17" s="11" t="s">
        <v>34</v>
      </c>
      <c r="C17" s="11" t="s">
        <v>31</v>
      </c>
      <c r="D17" s="12" t="s">
        <v>14</v>
      </c>
      <c r="E17" s="13">
        <v>33</v>
      </c>
      <c r="F17" s="13"/>
      <c r="G17" s="13">
        <f t="shared" si="0"/>
        <v>0</v>
      </c>
      <c r="H17" s="15"/>
    </row>
    <row r="18" s="1" customFormat="1" ht="16" customHeight="1" spans="1:8">
      <c r="A18" s="10">
        <v>30</v>
      </c>
      <c r="B18" s="11" t="s">
        <v>35</v>
      </c>
      <c r="C18" s="11" t="s">
        <v>31</v>
      </c>
      <c r="D18" s="12" t="s">
        <v>14</v>
      </c>
      <c r="E18" s="13">
        <v>32</v>
      </c>
      <c r="F18" s="13"/>
      <c r="G18" s="13">
        <f t="shared" si="0"/>
        <v>0</v>
      </c>
      <c r="H18" s="15"/>
    </row>
    <row r="19" s="1" customFormat="1" ht="16" customHeight="1" spans="1:8">
      <c r="A19" s="10">
        <v>31</v>
      </c>
      <c r="B19" s="11" t="s">
        <v>36</v>
      </c>
      <c r="C19" s="11" t="s">
        <v>31</v>
      </c>
      <c r="D19" s="12" t="s">
        <v>14</v>
      </c>
      <c r="E19" s="13">
        <v>56</v>
      </c>
      <c r="F19" s="13"/>
      <c r="G19" s="13">
        <f t="shared" si="0"/>
        <v>0</v>
      </c>
      <c r="H19" s="15"/>
    </row>
    <row r="20" s="1" customFormat="1" ht="16" customHeight="1" spans="1:8">
      <c r="A20" s="10">
        <v>33</v>
      </c>
      <c r="B20" s="11" t="s">
        <v>37</v>
      </c>
      <c r="C20" s="11" t="s">
        <v>38</v>
      </c>
      <c r="D20" s="12" t="s">
        <v>39</v>
      </c>
      <c r="E20" s="13">
        <v>30</v>
      </c>
      <c r="F20" s="13"/>
      <c r="G20" s="13">
        <f>E20*F20</f>
        <v>0</v>
      </c>
      <c r="H20" s="15"/>
    </row>
    <row r="21" s="1" customFormat="1" ht="16" customHeight="1" spans="1:8">
      <c r="A21" s="10">
        <v>34</v>
      </c>
      <c r="B21" s="11" t="s">
        <v>40</v>
      </c>
      <c r="C21" s="11" t="s">
        <v>41</v>
      </c>
      <c r="D21" s="12" t="s">
        <v>39</v>
      </c>
      <c r="E21" s="13">
        <v>25</v>
      </c>
      <c r="F21" s="13"/>
      <c r="G21" s="13">
        <f>E21*F21</f>
        <v>0</v>
      </c>
      <c r="H21" s="15"/>
    </row>
    <row r="22" s="1" customFormat="1" ht="16" customHeight="1" spans="1:8">
      <c r="A22" s="10">
        <v>88</v>
      </c>
      <c r="B22" s="16" t="s">
        <v>42</v>
      </c>
      <c r="C22" s="16" t="s">
        <v>43</v>
      </c>
      <c r="D22" s="12" t="s">
        <v>14</v>
      </c>
      <c r="E22" s="13">
        <v>110</v>
      </c>
      <c r="F22" s="13"/>
      <c r="G22" s="13">
        <f>E22*F22</f>
        <v>0</v>
      </c>
      <c r="H22" s="15"/>
    </row>
    <row r="23" s="1" customFormat="1" ht="16" customHeight="1" spans="1:8">
      <c r="A23" s="10">
        <v>89</v>
      </c>
      <c r="B23" s="16" t="s">
        <v>42</v>
      </c>
      <c r="C23" s="16" t="s">
        <v>44</v>
      </c>
      <c r="D23" s="12" t="s">
        <v>14</v>
      </c>
      <c r="E23" s="13">
        <v>60</v>
      </c>
      <c r="F23" s="13"/>
      <c r="G23" s="13">
        <f>E23*F23</f>
        <v>0</v>
      </c>
      <c r="H23" s="15"/>
    </row>
    <row r="24" s="1" customFormat="1" ht="16" customHeight="1" spans="1:8">
      <c r="A24" s="10">
        <v>91</v>
      </c>
      <c r="B24" s="16" t="s">
        <v>45</v>
      </c>
      <c r="C24" s="16" t="s">
        <v>46</v>
      </c>
      <c r="D24" s="12" t="s">
        <v>14</v>
      </c>
      <c r="E24" s="13">
        <v>60</v>
      </c>
      <c r="F24" s="13"/>
      <c r="G24" s="13">
        <f>E24*F24</f>
        <v>0</v>
      </c>
      <c r="H24" s="15"/>
    </row>
    <row r="25" s="1" customFormat="1" ht="16" customHeight="1" spans="1:8">
      <c r="A25" s="10">
        <v>92</v>
      </c>
      <c r="B25" s="16" t="s">
        <v>47</v>
      </c>
      <c r="C25" s="16" t="s">
        <v>48</v>
      </c>
      <c r="D25" s="12" t="s">
        <v>14</v>
      </c>
      <c r="E25" s="13">
        <v>42</v>
      </c>
      <c r="F25" s="13"/>
      <c r="G25" s="13">
        <f>E25*F25</f>
        <v>0</v>
      </c>
      <c r="H25" s="15"/>
    </row>
    <row r="26" s="1" customFormat="1" ht="16" customHeight="1" spans="1:8">
      <c r="A26" s="10">
        <v>97</v>
      </c>
      <c r="B26" s="16" t="s">
        <v>49</v>
      </c>
      <c r="C26" s="16" t="s">
        <v>50</v>
      </c>
      <c r="D26" s="12" t="s">
        <v>51</v>
      </c>
      <c r="E26" s="13">
        <v>42</v>
      </c>
      <c r="F26" s="13"/>
      <c r="G26" s="13">
        <f>E26*F26</f>
        <v>0</v>
      </c>
      <c r="H26" s="15"/>
    </row>
    <row r="27" s="1" customFormat="1" ht="16" customHeight="1" spans="1:8">
      <c r="A27" s="10">
        <v>99</v>
      </c>
      <c r="B27" s="17" t="s">
        <v>52</v>
      </c>
      <c r="C27" s="17" t="s">
        <v>53</v>
      </c>
      <c r="D27" s="18" t="s">
        <v>54</v>
      </c>
      <c r="E27" s="13">
        <v>14</v>
      </c>
      <c r="F27" s="13"/>
      <c r="G27" s="13">
        <f>E27*F27</f>
        <v>0</v>
      </c>
      <c r="H27" s="15"/>
    </row>
    <row r="28" s="1" customFormat="1" ht="16" customHeight="1" spans="1:8">
      <c r="A28" s="10">
        <v>125</v>
      </c>
      <c r="B28" s="17" t="s">
        <v>55</v>
      </c>
      <c r="C28" s="16" t="s">
        <v>56</v>
      </c>
      <c r="D28" s="12" t="s">
        <v>57</v>
      </c>
      <c r="E28" s="13">
        <v>50</v>
      </c>
      <c r="F28" s="13"/>
      <c r="G28" s="13">
        <f>E28*F28</f>
        <v>0</v>
      </c>
      <c r="H28" s="15"/>
    </row>
    <row r="29" s="1" customFormat="1" ht="16" customHeight="1" spans="1:8">
      <c r="A29" s="10">
        <v>130</v>
      </c>
      <c r="B29" s="17" t="s">
        <v>58</v>
      </c>
      <c r="C29" s="17" t="s">
        <v>59</v>
      </c>
      <c r="D29" s="12" t="s">
        <v>60</v>
      </c>
      <c r="E29" s="13">
        <v>75</v>
      </c>
      <c r="F29" s="13"/>
      <c r="G29" s="13">
        <f>E29*F29</f>
        <v>0</v>
      </c>
      <c r="H29" s="15"/>
    </row>
    <row r="30" s="1" customFormat="1" ht="16" customHeight="1" spans="1:8">
      <c r="A30" s="10">
        <v>131</v>
      </c>
      <c r="B30" s="17" t="s">
        <v>61</v>
      </c>
      <c r="C30" s="17" t="s">
        <v>62</v>
      </c>
      <c r="D30" s="12" t="s">
        <v>63</v>
      </c>
      <c r="E30" s="13">
        <v>17</v>
      </c>
      <c r="F30" s="13"/>
      <c r="G30" s="13">
        <f>E30*F30</f>
        <v>0</v>
      </c>
      <c r="H30" s="15"/>
    </row>
    <row r="31" s="1" customFormat="1" ht="16" customHeight="1" spans="1:8">
      <c r="A31" s="10">
        <v>132</v>
      </c>
      <c r="B31" s="19" t="s">
        <v>64</v>
      </c>
      <c r="C31" s="17" t="s">
        <v>65</v>
      </c>
      <c r="D31" s="12" t="s">
        <v>66</v>
      </c>
      <c r="E31" s="13">
        <v>26</v>
      </c>
      <c r="F31" s="13"/>
      <c r="G31" s="13">
        <f>E31*F31</f>
        <v>0</v>
      </c>
      <c r="H31" s="14"/>
    </row>
    <row r="32" s="1" customFormat="1" ht="16" customHeight="1" spans="1:8">
      <c r="A32" s="10">
        <v>133</v>
      </c>
      <c r="B32" s="19" t="s">
        <v>67</v>
      </c>
      <c r="C32" s="17" t="s">
        <v>68</v>
      </c>
      <c r="D32" s="12" t="s">
        <v>69</v>
      </c>
      <c r="E32" s="13">
        <v>108</v>
      </c>
      <c r="F32" s="13"/>
      <c r="G32" s="13">
        <f>E32*F32</f>
        <v>0</v>
      </c>
      <c r="H32" s="14"/>
    </row>
    <row r="33" s="1" customFormat="1" ht="16" customHeight="1" spans="1:8">
      <c r="A33" s="10">
        <v>134</v>
      </c>
      <c r="B33" s="19" t="s">
        <v>70</v>
      </c>
      <c r="C33" s="17" t="s">
        <v>71</v>
      </c>
      <c r="D33" s="12" t="s">
        <v>66</v>
      </c>
      <c r="E33" s="13">
        <v>39</v>
      </c>
      <c r="F33" s="13"/>
      <c r="G33" s="13">
        <f>E33*F33</f>
        <v>0</v>
      </c>
      <c r="H33" s="15"/>
    </row>
    <row r="34" s="1" customFormat="1" ht="16" customHeight="1" spans="1:8">
      <c r="A34" s="10">
        <v>135</v>
      </c>
      <c r="B34" s="17" t="s">
        <v>72</v>
      </c>
      <c r="C34" s="17" t="s">
        <v>71</v>
      </c>
      <c r="D34" s="12" t="s">
        <v>66</v>
      </c>
      <c r="E34" s="13">
        <v>62</v>
      </c>
      <c r="F34" s="13"/>
      <c r="G34" s="13">
        <f>E34*F34</f>
        <v>0</v>
      </c>
      <c r="H34" s="14"/>
    </row>
    <row r="35" s="1" customFormat="1" ht="16" customHeight="1" spans="1:8">
      <c r="A35" s="10">
        <v>139</v>
      </c>
      <c r="B35" s="17" t="s">
        <v>73</v>
      </c>
      <c r="C35" s="17" t="s">
        <v>74</v>
      </c>
      <c r="D35" s="12" t="s">
        <v>60</v>
      </c>
      <c r="E35" s="13">
        <v>75</v>
      </c>
      <c r="F35" s="13"/>
      <c r="G35" s="13">
        <f>E35*F35</f>
        <v>0</v>
      </c>
      <c r="H35" s="15"/>
    </row>
    <row r="36" s="1" customFormat="1" ht="16" customHeight="1" spans="1:8">
      <c r="A36" s="10">
        <v>140</v>
      </c>
      <c r="B36" s="17" t="s">
        <v>75</v>
      </c>
      <c r="C36" s="17" t="s">
        <v>76</v>
      </c>
      <c r="D36" s="12" t="s">
        <v>60</v>
      </c>
      <c r="E36" s="13">
        <v>38</v>
      </c>
      <c r="F36" s="13"/>
      <c r="G36" s="13">
        <f>E36*F36</f>
        <v>0</v>
      </c>
      <c r="H36" s="15"/>
    </row>
    <row r="37" s="1" customFormat="1" ht="16" customHeight="1" spans="1:8">
      <c r="A37" s="10">
        <v>143</v>
      </c>
      <c r="B37" s="17" t="s">
        <v>77</v>
      </c>
      <c r="C37" s="17" t="s">
        <v>78</v>
      </c>
      <c r="D37" s="12" t="s">
        <v>79</v>
      </c>
      <c r="E37" s="13">
        <v>800</v>
      </c>
      <c r="F37" s="13"/>
      <c r="G37" s="13">
        <f>E37*F37</f>
        <v>0</v>
      </c>
      <c r="H37" s="15"/>
    </row>
    <row r="38" s="1" customFormat="1" ht="16" customHeight="1" spans="1:8">
      <c r="A38" s="10">
        <v>157</v>
      </c>
      <c r="B38" s="17" t="s">
        <v>80</v>
      </c>
      <c r="C38" s="17" t="s">
        <v>80</v>
      </c>
      <c r="D38" s="12" t="s">
        <v>14</v>
      </c>
      <c r="E38" s="13">
        <v>17</v>
      </c>
      <c r="F38" s="13"/>
      <c r="G38" s="13">
        <f>E38*F38</f>
        <v>0</v>
      </c>
      <c r="H38" s="15"/>
    </row>
    <row r="39" s="1" customFormat="1" ht="16" customHeight="1" spans="1:8">
      <c r="A39" s="10">
        <v>158</v>
      </c>
      <c r="B39" s="17" t="s">
        <v>81</v>
      </c>
      <c r="C39" s="17" t="s">
        <v>82</v>
      </c>
      <c r="D39" s="12" t="s">
        <v>14</v>
      </c>
      <c r="E39" s="13">
        <v>70</v>
      </c>
      <c r="F39" s="13"/>
      <c r="G39" s="13">
        <f>E39*F39</f>
        <v>0</v>
      </c>
      <c r="H39" s="15"/>
    </row>
    <row r="40" s="1" customFormat="1" ht="16" customHeight="1" spans="1:8">
      <c r="A40" s="10">
        <v>159</v>
      </c>
      <c r="B40" s="17" t="s">
        <v>83</v>
      </c>
      <c r="C40" s="17" t="s">
        <v>84</v>
      </c>
      <c r="D40" s="12" t="s">
        <v>54</v>
      </c>
      <c r="E40" s="13">
        <v>32</v>
      </c>
      <c r="F40" s="13"/>
      <c r="G40" s="13">
        <f>E40*F40</f>
        <v>0</v>
      </c>
      <c r="H40" s="15"/>
    </row>
    <row r="41" s="1" customFormat="1" ht="16" customHeight="1" spans="1:8">
      <c r="A41" s="20" t="s">
        <v>85</v>
      </c>
      <c r="B41" s="21"/>
      <c r="C41" s="21"/>
      <c r="D41" s="21"/>
      <c r="E41" s="21"/>
      <c r="F41" s="22"/>
      <c r="G41" s="13">
        <f>SUM(G3:G40)</f>
        <v>0</v>
      </c>
      <c r="H41" s="15"/>
    </row>
    <row r="42" s="1" customFormat="1" ht="16" customHeight="1" spans="1:8">
      <c r="A42" s="20" t="s">
        <v>86</v>
      </c>
      <c r="B42" s="21"/>
      <c r="C42" s="21"/>
      <c r="D42" s="21"/>
      <c r="E42" s="21"/>
      <c r="F42" s="22"/>
      <c r="G42" s="13">
        <v>56344</v>
      </c>
      <c r="H42" s="15"/>
    </row>
  </sheetData>
  <autoFilter ref="A2:H40">
    <extLst/>
  </autoFilter>
  <mergeCells count="3">
    <mergeCell ref="A1:H1"/>
    <mergeCell ref="A41:F41"/>
    <mergeCell ref="A42:F42"/>
  </mergeCells>
  <pageMargins left="0.751388888888889" right="0.751388888888889" top="0.511805555555556" bottom="0.590277777777778" header="0.393055555555556" footer="0.5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五金材料2五金配件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2025-04-03T04:04:51Z</dcterms:created>
  <dcterms:modified xsi:type="dcterms:W3CDTF">2025-04-03T04:12:59Z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6DE1FC2657064FFE92B77FAAA4398AFD</vt:lpwstr>
  </property>
  <property fmtid="{D5CDD505-2E9C-101B-9397-08002B2CF9AE}" pid="3" name="KSOProductBuildVer">
    <vt:lpwstr>2052-11.8.2.12094</vt:lpwstr>
  </property>
</Properties>
</file>