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50"/>
  </bookViews>
  <sheets>
    <sheet name="办公用品（在线1）" sheetId="1" r:id="rId1"/>
  </sheets>
  <definedNames>
    <definedName name="_xlnm._FilterDatabase" localSheetId="0" hidden="1">'办公用品（在线1）'!$A$2:$H$72</definedName>
    <definedName name="_xlnm.Print_Titles" localSheetId="0">'办公用品（在线1）'!$1:$2</definedName>
    <definedName name="_xlnm.Print_Area" localSheetId="0">'办公用品（在线1）'!$A$1:$H$74</definedName>
  </definedNames>
  <calcPr calcId="144525"/>
</workbook>
</file>

<file path=xl/sharedStrings.xml><?xml version="1.0" encoding="utf-8"?>
<sst xmlns="http://schemas.openxmlformats.org/spreadsheetml/2006/main" count="220" uniqueCount="155">
  <si>
    <t>莎车县艾力西湖镇中心小学需要办公用品统计清单</t>
  </si>
  <si>
    <t>序号</t>
  </si>
  <si>
    <t>物资名称</t>
  </si>
  <si>
    <t>规格型号</t>
  </si>
  <si>
    <t>单位</t>
  </si>
  <si>
    <t>总数</t>
  </si>
  <si>
    <t>单价</t>
  </si>
  <si>
    <t>总金额
（元）</t>
  </si>
  <si>
    <t>备注</t>
  </si>
  <si>
    <t>订书针（小）</t>
  </si>
  <si>
    <t>10盒/包 ，24/6通用</t>
  </si>
  <si>
    <t>包</t>
  </si>
  <si>
    <t>订书针（中）</t>
  </si>
  <si>
    <t>10盒/包 ，24/8通用</t>
  </si>
  <si>
    <t>订书针（大）</t>
  </si>
  <si>
    <t>10盒/包 ，大</t>
  </si>
  <si>
    <t>订书机（小）</t>
  </si>
  <si>
    <t>小型</t>
  </si>
  <si>
    <t>个</t>
  </si>
  <si>
    <t>订书机（大）</t>
  </si>
  <si>
    <t>大型</t>
  </si>
  <si>
    <t>素描纸</t>
  </si>
  <si>
    <t>8k素描纸、一包20张</t>
  </si>
  <si>
    <t>固体胶</t>
  </si>
  <si>
    <t>12支/盒，每支36g，使用方便、牢固、清洁，材质pvp。</t>
  </si>
  <si>
    <t>盒</t>
  </si>
  <si>
    <t>液体胶</t>
  </si>
  <si>
    <t>液体胶，12支/盒</t>
  </si>
  <si>
    <t>档案盒（5.5厘米）</t>
  </si>
  <si>
    <t>新料固定式，PVC材质，防裂防摔，超大容量(5.5cm)，人性化抽取孔设计，优质魔术贴片</t>
  </si>
  <si>
    <t>档案盒（10厘米）</t>
  </si>
  <si>
    <t>新料固定式，PVC材质，防裂防摔，超大容量(10cm)，人性化抽取孔设计，优质魔术贴片</t>
  </si>
  <si>
    <t>抽杆夹</t>
  </si>
  <si>
    <t>5855抽杆夹（10个/包）可夹纸厚度14mm 彩色抽杆、透明板片、透明PP材料、三角背脊设计、PVC防水材料，透明，背宽15mm，大小310mm*215mm</t>
  </si>
  <si>
    <t>档案袋</t>
  </si>
  <si>
    <t>牛皮档案袋，产品尺寸（340*240*40mm）</t>
  </si>
  <si>
    <t>文件栏</t>
  </si>
  <si>
    <t>资料架，塑料质</t>
  </si>
  <si>
    <t>白色粉笔</t>
  </si>
  <si>
    <t>无尘白色粉笔、100盒/箱、500支/盒</t>
  </si>
  <si>
    <t>箱</t>
  </si>
  <si>
    <t>彩色粉笔</t>
  </si>
  <si>
    <t>彩色粉笔无尘粉笔、100盒/箱、500支/盒</t>
  </si>
  <si>
    <t>彩色铅笔（小）</t>
  </si>
  <si>
    <t>18色彩彩色铅笔（小）</t>
  </si>
  <si>
    <t>彩色铅笔（大）</t>
  </si>
  <si>
    <t>18色彩彩色铅笔 （大）</t>
  </si>
  <si>
    <t>会议记录本</t>
  </si>
  <si>
    <t>黑皮本、95页205MM*142MM</t>
  </si>
  <si>
    <t>本</t>
  </si>
  <si>
    <t>丙烯颜料</t>
  </si>
  <si>
    <t>各种颜色</t>
  </si>
  <si>
    <t>瓶</t>
  </si>
  <si>
    <t>刷子</t>
  </si>
  <si>
    <t>2寸，3寸，5寸，10寸</t>
  </si>
  <si>
    <t>黑板擦</t>
  </si>
  <si>
    <t>透明宽胶带</t>
  </si>
  <si>
    <t>超强力透明无痕胶，厚度1MM,宽度610MM，长度3</t>
  </si>
  <si>
    <t>彩色宽胶带</t>
  </si>
  <si>
    <t>红，蓝，黄</t>
  </si>
  <si>
    <t>双面泡沫胶带</t>
  </si>
  <si>
    <t>超强力泡沫胶，厚度5MM,宽度610MM，长度1</t>
  </si>
  <si>
    <t>印尼（红）</t>
  </si>
  <si>
    <t>9864快干印台（红）规格：135*85mm 色彩鲜艳、清晰耐久、透明外观、台面柔软</t>
  </si>
  <si>
    <t>印尼（蓝）</t>
  </si>
  <si>
    <t>9864快干印台（蓝）规格：135*85mm 色彩鲜艳、清晰耐久、透明外观、台面柔软</t>
  </si>
  <si>
    <t>印尼（红，蓝）</t>
  </si>
  <si>
    <t>红蓝一套</t>
  </si>
  <si>
    <t>国旗</t>
  </si>
  <si>
    <t>3号防水防晒，不易褪色</t>
  </si>
  <si>
    <t>泡沫背板国旗</t>
  </si>
  <si>
    <t>少先队辅导员聘书</t>
  </si>
  <si>
    <t>聘书 奖状/证书聘书</t>
  </si>
  <si>
    <t>少先队队旗</t>
  </si>
  <si>
    <t>中国少年先锋队队旗 少年队旗 节庆布艺用品</t>
  </si>
  <si>
    <t>面</t>
  </si>
  <si>
    <t>竹竿旗杆</t>
  </si>
  <si>
    <t>户外旗杆 竹竿菜园搭架菜架竹旗杆 1.5厘米粗3米长</t>
  </si>
  <si>
    <t>根</t>
  </si>
  <si>
    <t>大彩旗</t>
  </si>
  <si>
    <t>10个/包</t>
  </si>
  <si>
    <t>三角大串旗</t>
  </si>
  <si>
    <t>加粗加厚三角旗 彩色50米 装扮用品</t>
  </si>
  <si>
    <t>对联（大）</t>
  </si>
  <si>
    <t>手写空白红纸烫金加大红纸七言蜡染书法专用加厚</t>
  </si>
  <si>
    <t>套</t>
  </si>
  <si>
    <t>对联（小）</t>
  </si>
  <si>
    <t>灯笼（大）</t>
  </si>
  <si>
    <t>1.2米</t>
  </si>
  <si>
    <t>灯笼（小）</t>
  </si>
  <si>
    <t>0.8米</t>
  </si>
  <si>
    <t>学生奖状</t>
  </si>
  <si>
    <t>尺寸：210*297mm，A4，加厚纸张，不堵不断</t>
  </si>
  <si>
    <t>教师荣誉证书</t>
  </si>
  <si>
    <t>通用8K，红色绒面封皮加内页</t>
  </si>
  <si>
    <t>铅笔盒</t>
  </si>
  <si>
    <t>超大容量，牛津布</t>
  </si>
  <si>
    <t>牛皮纸</t>
  </si>
  <si>
    <t>艺彩 牛皮纸A4 档案封面纸</t>
  </si>
  <si>
    <t>标签纸</t>
  </si>
  <si>
    <t>960枚23mm×33mm不干胶标签贴纸自粘性标贴 8枚/张33350</t>
  </si>
  <si>
    <t>长尾票夹</t>
  </si>
  <si>
    <t>8554彩色长尾票夹，19mm，48只/盒</t>
  </si>
  <si>
    <t>8554彩色长尾票夹，25mm，48只/盒</t>
  </si>
  <si>
    <t>起钉器</t>
  </si>
  <si>
    <t>起钉器/小号办公起钉器</t>
  </si>
  <si>
    <t>M228打印机硒鼓</t>
  </si>
  <si>
    <t>A4复印机 富士施乐M228打印机硒鼓</t>
  </si>
  <si>
    <t>M228打印机碳粉盒</t>
  </si>
  <si>
    <t>A4复印机  富士施乐M228打印机碳粉盒</t>
  </si>
  <si>
    <t>M228打印机碳粉</t>
  </si>
  <si>
    <t>A4复印机 富士施乐M228打印机碳粉</t>
  </si>
  <si>
    <t>M7605硒鼓</t>
  </si>
  <si>
    <t>联想（M7605）打印机硒鼓</t>
  </si>
  <si>
    <t>M7605碳粉盒</t>
  </si>
  <si>
    <t>联想（M7605）打印机碳粉盒</t>
  </si>
  <si>
    <t>M7605碳粉</t>
  </si>
  <si>
    <t>联想（M7605）打印机碳粉</t>
  </si>
  <si>
    <t>Ms6000打印机硒鼓，碳粉盒</t>
  </si>
  <si>
    <t>PANTUM Ms6000打印机硒鼓，碳粉盒</t>
  </si>
  <si>
    <t>Ms6000碳粉</t>
  </si>
  <si>
    <t>PANTUM Ms6000打印机碳粉</t>
  </si>
  <si>
    <t>A3 LJ6500碳粉</t>
  </si>
  <si>
    <t>联想LJ6500打印机碳粉（A3打印机)</t>
  </si>
  <si>
    <t>A3LJ6500硒鼓碳粉盒</t>
  </si>
  <si>
    <t>联想LJ6500打印机硒鼓碳粉盒（A3打印机)</t>
  </si>
  <si>
    <t>打印机碳粉</t>
  </si>
  <si>
    <t>TK-1113打印机碳粉</t>
  </si>
  <si>
    <t>O300D打印机硒鼓,,碳粉盒</t>
  </si>
  <si>
    <t>TOSHIBA e-STUDIO300D打印机硒鼓,碳粉盒</t>
  </si>
  <si>
    <t>O300D打印机碳粉</t>
  </si>
  <si>
    <t>TOSHIBA e-STUDIO300D打印机碳粉</t>
  </si>
  <si>
    <t>得力M3100DN硒鼓，碳粉盒</t>
  </si>
  <si>
    <t>得力 M3100DN硒鼓，碳粉盒</t>
  </si>
  <si>
    <t>得力M3101DN碳粉</t>
  </si>
  <si>
    <t>得力 M3101DN碳粉</t>
  </si>
  <si>
    <t>联想M8650DN硒鼓,碳粉盒</t>
  </si>
  <si>
    <t>联想M8650DN打印机硒鼓,碳粉盒</t>
  </si>
  <si>
    <t>联想M8650DN碳粉</t>
  </si>
  <si>
    <t>联想M8650DN打印机碳粉</t>
  </si>
  <si>
    <t>CAVON速印机墨粉</t>
  </si>
  <si>
    <t>cavon c-423</t>
  </si>
  <si>
    <t>CAVON速印机蜡纸</t>
  </si>
  <si>
    <t>卷</t>
  </si>
  <si>
    <t>RICOH速印机墨粉</t>
  </si>
  <si>
    <t>RICOH DD2433c</t>
  </si>
  <si>
    <t>RICOH速印机蜡纸</t>
  </si>
  <si>
    <t>RICOH DD2434c</t>
  </si>
  <si>
    <t>RONGDA速印机滚筒纱网</t>
  </si>
  <si>
    <t>RONGDA VR-3325 速印机滚筒纱网</t>
  </si>
  <si>
    <t>RONGDA速印机墨粉</t>
  </si>
  <si>
    <t>RONGDA VR-3325 速印机墨粉</t>
  </si>
  <si>
    <t>RONGDA速印机蜡纸</t>
  </si>
  <si>
    <t>RONGDA VR-3325 速印机蜡纸</t>
  </si>
  <si>
    <t>总金额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</si>
</sst>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left" vertical="center" shrinkToFit="1"/>
    </xf>
    <xf numFmtId="0" fontId="0" fillId="0" borderId="1" xfId="0" applyFill="1" applyBorder="1" applyAlignment="1" applyProtection="1">
      <alignment horizontal="left" vertical="center" shrinkToFit="1"/>
    </xf>
    <xf numFmtId="0" fontId="0" fillId="0" borderId="1" xfId="0" applyFill="1" applyBorder="1" applyAlignment="1" applyProtection="1">
      <alignment horizontal="center" vertical="center" shrinkToFit="1"/>
    </xf>
    <xf numFmtId="0" fontId="0" fillId="0" borderId="1" xfId="0" applyFill="1" applyBorder="1" applyAlignment="1" applyProtection="1">
      <alignment horizontal="center" vertical="center" shrinkToFit="1"/>
      <protection locked="0"/>
    </xf>
    <xf numFmtId="0" fontId="0" fillId="0" borderId="1" xfId="0" applyFill="1" applyBorder="1" applyAlignment="1" applyProtection="1">
      <alignment horizontal="left" vertical="center" shrinkToFit="1"/>
    </xf>
    <xf numFmtId="0" fontId="4" fillId="0" borderId="1" xfId="0" applyFont="1" applyFill="1" applyBorder="1" applyAlignment="1" applyProtection="1">
      <alignment horizontal="left" vertical="center" shrinkToFit="1"/>
    </xf>
    <xf numFmtId="0" fontId="4" fillId="0" borderId="1" xfId="0" applyFont="1" applyFill="1" applyBorder="1" applyAlignment="1" applyProtection="1">
      <alignment horizontal="left" vertical="center" shrinkToFit="1"/>
    </xf>
    <xf numFmtId="0" fontId="5" fillId="0" borderId="1" xfId="0" applyFont="1" applyFill="1" applyBorder="1" applyAlignment="1" applyProtection="1">
      <alignment horizontal="left" vertical="center" shrinkToFit="1"/>
    </xf>
    <xf numFmtId="0" fontId="5" fillId="0" borderId="1" xfId="0" applyFont="1" applyFill="1" applyBorder="1" applyAlignment="1" applyProtection="1">
      <alignment horizontal="left" vertical="center" shrinkToFit="1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horizontal="center" shrinkToFit="1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4"/>
  <sheetViews>
    <sheetView tabSelected="1" view="pageBreakPreview" zoomScaleNormal="100" topLeftCell="B1" workbookViewId="0">
      <pane ySplit="2" topLeftCell="A3" activePane="bottomLeft" state="frozen"/>
      <selection/>
      <selection pane="bottomLeft" activeCell="C6" sqref="C6"/>
    </sheetView>
  </sheetViews>
  <sheetFormatPr defaultColWidth="9" defaultRowHeight="13.5" outlineLevelCol="7"/>
  <cols>
    <col min="1" max="1" width="4.5" style="1" customWidth="1"/>
    <col min="2" max="2" width="17" style="1" customWidth="1"/>
    <col min="3" max="3" width="42.875" style="1" customWidth="1"/>
    <col min="4" max="4" width="4.75833333333333" style="2" customWidth="1"/>
    <col min="5" max="5" width="4.125" style="2" customWidth="1"/>
    <col min="6" max="6" width="3.875" style="2" customWidth="1"/>
    <col min="7" max="7" width="6" style="2" customWidth="1"/>
    <col min="8" max="8" width="7" style="2" customWidth="1"/>
    <col min="9" max="16384" width="9" style="1"/>
  </cols>
  <sheetData>
    <row r="1" ht="3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1" customHeight="1" spans="1:8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6" t="s">
        <v>6</v>
      </c>
      <c r="G2" s="7" t="s">
        <v>7</v>
      </c>
      <c r="H2" s="8" t="s">
        <v>8</v>
      </c>
    </row>
    <row r="3" ht="15" customHeight="1" spans="1:8">
      <c r="A3" s="9">
        <v>1</v>
      </c>
      <c r="B3" s="10" t="s">
        <v>9</v>
      </c>
      <c r="C3" s="11" t="s">
        <v>10</v>
      </c>
      <c r="D3" s="12" t="s">
        <v>11</v>
      </c>
      <c r="E3" s="12">
        <v>28</v>
      </c>
      <c r="F3" s="12"/>
      <c r="G3" s="12">
        <f>E3*F3</f>
        <v>0</v>
      </c>
      <c r="H3" s="13"/>
    </row>
    <row r="4" ht="15" customHeight="1" spans="1:8">
      <c r="A4" s="9">
        <v>2</v>
      </c>
      <c r="B4" s="10" t="s">
        <v>12</v>
      </c>
      <c r="C4" s="11" t="s">
        <v>13</v>
      </c>
      <c r="D4" s="12" t="s">
        <v>11</v>
      </c>
      <c r="E4" s="12">
        <v>24</v>
      </c>
      <c r="F4" s="12"/>
      <c r="G4" s="12">
        <f>E4*F4</f>
        <v>0</v>
      </c>
      <c r="H4" s="13"/>
    </row>
    <row r="5" ht="15" customHeight="1" spans="1:8">
      <c r="A5" s="9">
        <v>3</v>
      </c>
      <c r="B5" s="10" t="s">
        <v>14</v>
      </c>
      <c r="C5" s="11" t="s">
        <v>15</v>
      </c>
      <c r="D5" s="12" t="s">
        <v>11</v>
      </c>
      <c r="E5" s="12">
        <v>17</v>
      </c>
      <c r="F5" s="12"/>
      <c r="G5" s="12">
        <f>E5*F5</f>
        <v>0</v>
      </c>
      <c r="H5" s="13"/>
    </row>
    <row r="6" ht="15" customHeight="1" spans="1:8">
      <c r="A6" s="9">
        <v>4</v>
      </c>
      <c r="B6" s="10" t="s">
        <v>16</v>
      </c>
      <c r="C6" s="11" t="s">
        <v>17</v>
      </c>
      <c r="D6" s="12" t="s">
        <v>18</v>
      </c>
      <c r="E6" s="12">
        <v>27</v>
      </c>
      <c r="F6" s="12"/>
      <c r="G6" s="12">
        <f>E6*F6</f>
        <v>0</v>
      </c>
      <c r="H6" s="13"/>
    </row>
    <row r="7" ht="15" customHeight="1" spans="1:8">
      <c r="A7" s="9">
        <v>5</v>
      </c>
      <c r="B7" s="10" t="s">
        <v>19</v>
      </c>
      <c r="C7" s="11" t="s">
        <v>20</v>
      </c>
      <c r="D7" s="12" t="s">
        <v>18</v>
      </c>
      <c r="E7" s="12">
        <v>13</v>
      </c>
      <c r="F7" s="12"/>
      <c r="G7" s="12">
        <f>E7*F7</f>
        <v>0</v>
      </c>
      <c r="H7" s="13"/>
    </row>
    <row r="8" ht="15" customHeight="1" spans="1:8">
      <c r="A8" s="9">
        <v>6</v>
      </c>
      <c r="B8" s="14" t="s">
        <v>21</v>
      </c>
      <c r="C8" s="11" t="s">
        <v>22</v>
      </c>
      <c r="D8" s="12" t="s">
        <v>11</v>
      </c>
      <c r="E8" s="12">
        <v>110</v>
      </c>
      <c r="F8" s="12"/>
      <c r="G8" s="12">
        <f>E8*F8</f>
        <v>0</v>
      </c>
      <c r="H8" s="13"/>
    </row>
    <row r="9" ht="15" customHeight="1" spans="1:8">
      <c r="A9" s="9">
        <v>12</v>
      </c>
      <c r="B9" s="10" t="s">
        <v>23</v>
      </c>
      <c r="C9" s="11" t="s">
        <v>24</v>
      </c>
      <c r="D9" s="12" t="s">
        <v>25</v>
      </c>
      <c r="E9" s="12">
        <v>80</v>
      </c>
      <c r="F9" s="12"/>
      <c r="G9" s="12">
        <f>E9*F9</f>
        <v>0</v>
      </c>
      <c r="H9" s="13"/>
    </row>
    <row r="10" ht="15" customHeight="1" spans="1:8">
      <c r="A10" s="9">
        <v>13</v>
      </c>
      <c r="B10" s="10" t="s">
        <v>26</v>
      </c>
      <c r="C10" s="11" t="s">
        <v>27</v>
      </c>
      <c r="D10" s="12" t="s">
        <v>25</v>
      </c>
      <c r="E10" s="12">
        <v>13</v>
      </c>
      <c r="F10" s="12"/>
      <c r="G10" s="12">
        <f>E10*F10</f>
        <v>0</v>
      </c>
      <c r="H10" s="13"/>
    </row>
    <row r="11" ht="15" customHeight="1" spans="1:8">
      <c r="A11" s="9">
        <v>14</v>
      </c>
      <c r="B11" s="10" t="s">
        <v>28</v>
      </c>
      <c r="C11" s="11" t="s">
        <v>29</v>
      </c>
      <c r="D11" s="12" t="s">
        <v>18</v>
      </c>
      <c r="E11" s="12">
        <v>230</v>
      </c>
      <c r="F11" s="12"/>
      <c r="G11" s="12">
        <f>E11*F11</f>
        <v>0</v>
      </c>
      <c r="H11" s="13"/>
    </row>
    <row r="12" ht="15" customHeight="1" spans="1:8">
      <c r="A12" s="9">
        <v>15</v>
      </c>
      <c r="B12" s="10" t="s">
        <v>30</v>
      </c>
      <c r="C12" s="11" t="s">
        <v>31</v>
      </c>
      <c r="D12" s="12" t="s">
        <v>18</v>
      </c>
      <c r="E12" s="12">
        <v>135</v>
      </c>
      <c r="F12" s="12"/>
      <c r="G12" s="12">
        <f>E12*F12</f>
        <v>0</v>
      </c>
      <c r="H12" s="13"/>
    </row>
    <row r="13" ht="15" customHeight="1" spans="1:8">
      <c r="A13" s="9">
        <v>16</v>
      </c>
      <c r="B13" s="10" t="s">
        <v>32</v>
      </c>
      <c r="C13" s="11" t="s">
        <v>33</v>
      </c>
      <c r="D13" s="12" t="s">
        <v>18</v>
      </c>
      <c r="E13" s="12">
        <v>770</v>
      </c>
      <c r="F13" s="12"/>
      <c r="G13" s="12">
        <f>E13*F13</f>
        <v>0</v>
      </c>
      <c r="H13" s="13"/>
    </row>
    <row r="14" ht="15" customHeight="1" spans="1:8">
      <c r="A14" s="9">
        <v>17</v>
      </c>
      <c r="B14" s="10" t="s">
        <v>34</v>
      </c>
      <c r="C14" s="11" t="s">
        <v>35</v>
      </c>
      <c r="D14" s="12" t="s">
        <v>18</v>
      </c>
      <c r="E14" s="12">
        <v>440</v>
      </c>
      <c r="F14" s="12"/>
      <c r="G14" s="12">
        <f>E14*F14</f>
        <v>0</v>
      </c>
      <c r="H14" s="13"/>
    </row>
    <row r="15" ht="15" customHeight="1" spans="1:8">
      <c r="A15" s="9">
        <v>18</v>
      </c>
      <c r="B15" s="10" t="s">
        <v>36</v>
      </c>
      <c r="C15" s="11" t="s">
        <v>37</v>
      </c>
      <c r="D15" s="12" t="s">
        <v>18</v>
      </c>
      <c r="E15" s="12">
        <v>33</v>
      </c>
      <c r="F15" s="12"/>
      <c r="G15" s="12">
        <f>E15*F15</f>
        <v>0</v>
      </c>
      <c r="H15" s="13"/>
    </row>
    <row r="16" ht="15" customHeight="1" spans="1:8">
      <c r="A16" s="9">
        <v>19</v>
      </c>
      <c r="B16" s="10" t="s">
        <v>38</v>
      </c>
      <c r="C16" s="11" t="s">
        <v>39</v>
      </c>
      <c r="D16" s="12" t="s">
        <v>40</v>
      </c>
      <c r="E16" s="12">
        <v>85</v>
      </c>
      <c r="F16" s="12"/>
      <c r="G16" s="12">
        <f>E16*F16</f>
        <v>0</v>
      </c>
      <c r="H16" s="13"/>
    </row>
    <row r="17" ht="15" customHeight="1" spans="1:8">
      <c r="A17" s="9">
        <v>20</v>
      </c>
      <c r="B17" s="10" t="s">
        <v>41</v>
      </c>
      <c r="C17" s="11" t="s">
        <v>42</v>
      </c>
      <c r="D17" s="12" t="s">
        <v>40</v>
      </c>
      <c r="E17" s="12">
        <v>24</v>
      </c>
      <c r="F17" s="12"/>
      <c r="G17" s="12">
        <f>E17*F17</f>
        <v>0</v>
      </c>
      <c r="H17" s="13"/>
    </row>
    <row r="18" ht="15" customHeight="1" spans="1:8">
      <c r="A18" s="9">
        <v>21</v>
      </c>
      <c r="B18" s="14" t="s">
        <v>43</v>
      </c>
      <c r="C18" s="11" t="s">
        <v>44</v>
      </c>
      <c r="D18" s="12" t="s">
        <v>25</v>
      </c>
      <c r="E18" s="12">
        <v>22</v>
      </c>
      <c r="F18" s="12"/>
      <c r="G18" s="12">
        <f>E18*F18</f>
        <v>0</v>
      </c>
      <c r="H18" s="13"/>
    </row>
    <row r="19" ht="15" customHeight="1" spans="1:8">
      <c r="A19" s="9">
        <v>22</v>
      </c>
      <c r="B19" s="14" t="s">
        <v>45</v>
      </c>
      <c r="C19" s="11" t="s">
        <v>46</v>
      </c>
      <c r="D19" s="12" t="s">
        <v>25</v>
      </c>
      <c r="E19" s="12">
        <v>11</v>
      </c>
      <c r="F19" s="12"/>
      <c r="G19" s="12">
        <f>E19*F19</f>
        <v>0</v>
      </c>
      <c r="H19" s="13"/>
    </row>
    <row r="20" ht="15" customHeight="1" spans="1:8">
      <c r="A20" s="9">
        <v>23</v>
      </c>
      <c r="B20" s="10" t="s">
        <v>47</v>
      </c>
      <c r="C20" s="11" t="s">
        <v>48</v>
      </c>
      <c r="D20" s="12" t="s">
        <v>49</v>
      </c>
      <c r="E20" s="12">
        <v>38</v>
      </c>
      <c r="F20" s="12"/>
      <c r="G20" s="12">
        <f>E20*F20</f>
        <v>0</v>
      </c>
      <c r="H20" s="13"/>
    </row>
    <row r="21" ht="15" customHeight="1" spans="1:8">
      <c r="A21" s="9">
        <v>28</v>
      </c>
      <c r="B21" s="14" t="s">
        <v>50</v>
      </c>
      <c r="C21" s="11" t="s">
        <v>51</v>
      </c>
      <c r="D21" s="12" t="s">
        <v>52</v>
      </c>
      <c r="E21" s="12">
        <v>136</v>
      </c>
      <c r="F21" s="12"/>
      <c r="G21" s="12">
        <f t="shared" ref="G21:G43" si="0">E21*F21</f>
        <v>0</v>
      </c>
      <c r="H21" s="13"/>
    </row>
    <row r="22" ht="15" customHeight="1" spans="1:8">
      <c r="A22" s="9">
        <v>29</v>
      </c>
      <c r="B22" s="14" t="s">
        <v>53</v>
      </c>
      <c r="C22" s="11" t="s">
        <v>54</v>
      </c>
      <c r="D22" s="12" t="s">
        <v>18</v>
      </c>
      <c r="E22" s="12">
        <v>110</v>
      </c>
      <c r="F22" s="12"/>
      <c r="G22" s="12">
        <f t="shared" si="0"/>
        <v>0</v>
      </c>
      <c r="H22" s="13"/>
    </row>
    <row r="23" ht="15" customHeight="1" spans="1:8">
      <c r="A23" s="9">
        <v>30</v>
      </c>
      <c r="B23" s="10" t="s">
        <v>55</v>
      </c>
      <c r="C23" s="11" t="s">
        <v>55</v>
      </c>
      <c r="D23" s="12" t="s">
        <v>18</v>
      </c>
      <c r="E23" s="12">
        <v>142</v>
      </c>
      <c r="F23" s="12"/>
      <c r="G23" s="12">
        <f t="shared" si="0"/>
        <v>0</v>
      </c>
      <c r="H23" s="13"/>
    </row>
    <row r="24" ht="15" customHeight="1" spans="1:8">
      <c r="A24" s="9">
        <v>31</v>
      </c>
      <c r="B24" s="10" t="s">
        <v>56</v>
      </c>
      <c r="C24" s="11" t="s">
        <v>57</v>
      </c>
      <c r="D24" s="12" t="s">
        <v>18</v>
      </c>
      <c r="E24" s="12">
        <v>56</v>
      </c>
      <c r="F24" s="12"/>
      <c r="G24" s="12">
        <f t="shared" si="0"/>
        <v>0</v>
      </c>
      <c r="H24" s="13"/>
    </row>
    <row r="25" ht="15" customHeight="1" spans="1:8">
      <c r="A25" s="9">
        <v>32</v>
      </c>
      <c r="B25" s="10" t="s">
        <v>58</v>
      </c>
      <c r="C25" s="11" t="s">
        <v>59</v>
      </c>
      <c r="D25" s="12" t="s">
        <v>18</v>
      </c>
      <c r="E25" s="12">
        <v>38</v>
      </c>
      <c r="F25" s="12"/>
      <c r="G25" s="12">
        <f t="shared" si="0"/>
        <v>0</v>
      </c>
      <c r="H25" s="13"/>
    </row>
    <row r="26" ht="15" customHeight="1" spans="1:8">
      <c r="A26" s="9">
        <v>33</v>
      </c>
      <c r="B26" s="15" t="s">
        <v>60</v>
      </c>
      <c r="C26" s="16" t="s">
        <v>61</v>
      </c>
      <c r="D26" s="12" t="s">
        <v>18</v>
      </c>
      <c r="E26" s="12">
        <v>130</v>
      </c>
      <c r="F26" s="12"/>
      <c r="G26" s="12">
        <f t="shared" si="0"/>
        <v>0</v>
      </c>
      <c r="H26" s="13"/>
    </row>
    <row r="27" ht="15" customHeight="1" spans="1:8">
      <c r="A27" s="9">
        <v>34</v>
      </c>
      <c r="B27" s="10" t="s">
        <v>62</v>
      </c>
      <c r="C27" s="11" t="s">
        <v>63</v>
      </c>
      <c r="D27" s="12" t="s">
        <v>18</v>
      </c>
      <c r="E27" s="12">
        <v>40</v>
      </c>
      <c r="F27" s="12"/>
      <c r="G27" s="12">
        <f t="shared" si="0"/>
        <v>0</v>
      </c>
      <c r="H27" s="13"/>
    </row>
    <row r="28" ht="15" customHeight="1" spans="1:8">
      <c r="A28" s="9">
        <v>35</v>
      </c>
      <c r="B28" s="10" t="s">
        <v>64</v>
      </c>
      <c r="C28" s="11" t="s">
        <v>65</v>
      </c>
      <c r="D28" s="12" t="s">
        <v>18</v>
      </c>
      <c r="E28" s="12">
        <v>15</v>
      </c>
      <c r="F28" s="12"/>
      <c r="G28" s="12">
        <f t="shared" si="0"/>
        <v>0</v>
      </c>
      <c r="H28" s="13"/>
    </row>
    <row r="29" ht="15" customHeight="1" spans="1:8">
      <c r="A29" s="9">
        <v>36</v>
      </c>
      <c r="B29" s="10" t="s">
        <v>66</v>
      </c>
      <c r="C29" s="11" t="s">
        <v>67</v>
      </c>
      <c r="D29" s="12" t="s">
        <v>18</v>
      </c>
      <c r="E29" s="12">
        <v>7</v>
      </c>
      <c r="F29" s="12"/>
      <c r="G29" s="12">
        <f t="shared" si="0"/>
        <v>0</v>
      </c>
      <c r="H29" s="13"/>
    </row>
    <row r="30" ht="15" customHeight="1" spans="1:8">
      <c r="A30" s="9">
        <v>37</v>
      </c>
      <c r="B30" s="10" t="s">
        <v>68</v>
      </c>
      <c r="C30" s="11" t="s">
        <v>69</v>
      </c>
      <c r="D30" s="12" t="s">
        <v>18</v>
      </c>
      <c r="E30" s="12">
        <v>23</v>
      </c>
      <c r="F30" s="12"/>
      <c r="G30" s="12">
        <f t="shared" si="0"/>
        <v>0</v>
      </c>
      <c r="H30" s="13"/>
    </row>
    <row r="31" ht="15" customHeight="1" spans="1:8">
      <c r="A31" s="9">
        <v>38</v>
      </c>
      <c r="B31" s="10" t="s">
        <v>68</v>
      </c>
      <c r="C31" s="11" t="s">
        <v>70</v>
      </c>
      <c r="D31" s="12" t="s">
        <v>18</v>
      </c>
      <c r="E31" s="12">
        <v>90</v>
      </c>
      <c r="F31" s="12"/>
      <c r="G31" s="12">
        <f t="shared" si="0"/>
        <v>0</v>
      </c>
      <c r="H31" s="13"/>
    </row>
    <row r="32" ht="15" customHeight="1" spans="1:8">
      <c r="A32" s="9">
        <v>39</v>
      </c>
      <c r="B32" s="14" t="s">
        <v>71</v>
      </c>
      <c r="C32" s="11" t="s">
        <v>72</v>
      </c>
      <c r="D32" s="12" t="s">
        <v>18</v>
      </c>
      <c r="E32" s="12">
        <v>100</v>
      </c>
      <c r="F32" s="12"/>
      <c r="G32" s="12">
        <f t="shared" si="0"/>
        <v>0</v>
      </c>
      <c r="H32" s="13"/>
    </row>
    <row r="33" ht="15" customHeight="1" spans="1:8">
      <c r="A33" s="9">
        <v>40</v>
      </c>
      <c r="B33" s="10" t="s">
        <v>73</v>
      </c>
      <c r="C33" s="11" t="s">
        <v>74</v>
      </c>
      <c r="D33" s="12" t="s">
        <v>75</v>
      </c>
      <c r="E33" s="12">
        <v>110</v>
      </c>
      <c r="F33" s="12"/>
      <c r="G33" s="12">
        <f t="shared" si="0"/>
        <v>0</v>
      </c>
      <c r="H33" s="13"/>
    </row>
    <row r="34" ht="15" customHeight="1" spans="1:8">
      <c r="A34" s="9">
        <v>41</v>
      </c>
      <c r="B34" s="17" t="s">
        <v>76</v>
      </c>
      <c r="C34" s="11" t="s">
        <v>77</v>
      </c>
      <c r="D34" s="12" t="s">
        <v>78</v>
      </c>
      <c r="E34" s="12">
        <v>106</v>
      </c>
      <c r="F34" s="12"/>
      <c r="G34" s="12">
        <f t="shared" si="0"/>
        <v>0</v>
      </c>
      <c r="H34" s="13"/>
    </row>
    <row r="35" ht="15" customHeight="1" spans="1:8">
      <c r="A35" s="9">
        <v>42</v>
      </c>
      <c r="B35" s="10" t="s">
        <v>79</v>
      </c>
      <c r="C35" s="11" t="s">
        <v>80</v>
      </c>
      <c r="D35" s="12" t="s">
        <v>11</v>
      </c>
      <c r="E35" s="12">
        <v>30</v>
      </c>
      <c r="F35" s="12"/>
      <c r="G35" s="12">
        <f t="shared" si="0"/>
        <v>0</v>
      </c>
      <c r="H35" s="13"/>
    </row>
    <row r="36" ht="15" customHeight="1" spans="1:8">
      <c r="A36" s="9">
        <v>43</v>
      </c>
      <c r="B36" s="10" t="s">
        <v>81</v>
      </c>
      <c r="C36" s="11" t="s">
        <v>82</v>
      </c>
      <c r="D36" s="12" t="s">
        <v>11</v>
      </c>
      <c r="E36" s="12">
        <v>44</v>
      </c>
      <c r="F36" s="12"/>
      <c r="G36" s="12">
        <f t="shared" si="0"/>
        <v>0</v>
      </c>
      <c r="H36" s="13"/>
    </row>
    <row r="37" ht="15" customHeight="1" spans="1:8">
      <c r="A37" s="9">
        <v>44</v>
      </c>
      <c r="B37" s="14" t="s">
        <v>83</v>
      </c>
      <c r="C37" s="11" t="s">
        <v>84</v>
      </c>
      <c r="D37" s="12" t="s">
        <v>85</v>
      </c>
      <c r="E37" s="12">
        <v>33</v>
      </c>
      <c r="F37" s="12"/>
      <c r="G37" s="12">
        <f t="shared" si="0"/>
        <v>0</v>
      </c>
      <c r="H37" s="13"/>
    </row>
    <row r="38" ht="15" customHeight="1" spans="1:8">
      <c r="A38" s="9">
        <v>45</v>
      </c>
      <c r="B38" s="14" t="s">
        <v>86</v>
      </c>
      <c r="C38" s="11" t="s">
        <v>84</v>
      </c>
      <c r="D38" s="12" t="s">
        <v>85</v>
      </c>
      <c r="E38" s="12">
        <v>51</v>
      </c>
      <c r="F38" s="12"/>
      <c r="G38" s="12">
        <f t="shared" si="0"/>
        <v>0</v>
      </c>
      <c r="H38" s="13"/>
    </row>
    <row r="39" ht="15" customHeight="1" spans="1:8">
      <c r="A39" s="9">
        <v>46</v>
      </c>
      <c r="B39" s="17" t="s">
        <v>87</v>
      </c>
      <c r="C39" s="18" t="s">
        <v>88</v>
      </c>
      <c r="D39" s="12" t="s">
        <v>18</v>
      </c>
      <c r="E39" s="12">
        <v>14</v>
      </c>
      <c r="F39" s="12"/>
      <c r="G39" s="12">
        <f t="shared" si="0"/>
        <v>0</v>
      </c>
      <c r="H39" s="13"/>
    </row>
    <row r="40" ht="15" customHeight="1" spans="1:8">
      <c r="A40" s="9">
        <v>47</v>
      </c>
      <c r="B40" s="17" t="s">
        <v>89</v>
      </c>
      <c r="C40" s="18" t="s">
        <v>90</v>
      </c>
      <c r="D40" s="12" t="s">
        <v>18</v>
      </c>
      <c r="E40" s="12">
        <v>56</v>
      </c>
      <c r="F40" s="12"/>
      <c r="G40" s="12">
        <f t="shared" si="0"/>
        <v>0</v>
      </c>
      <c r="H40" s="13"/>
    </row>
    <row r="41" ht="15" customHeight="1" spans="1:8">
      <c r="A41" s="9">
        <v>48</v>
      </c>
      <c r="B41" s="14" t="s">
        <v>91</v>
      </c>
      <c r="C41" s="11" t="s">
        <v>92</v>
      </c>
      <c r="D41" s="12" t="s">
        <v>18</v>
      </c>
      <c r="E41" s="12">
        <v>2500</v>
      </c>
      <c r="F41" s="12"/>
      <c r="G41" s="12">
        <f t="shared" si="0"/>
        <v>0</v>
      </c>
      <c r="H41" s="13"/>
    </row>
    <row r="42" ht="15" customHeight="1" spans="1:8">
      <c r="A42" s="9">
        <v>49</v>
      </c>
      <c r="B42" s="14" t="s">
        <v>93</v>
      </c>
      <c r="C42" s="11" t="s">
        <v>94</v>
      </c>
      <c r="D42" s="12" t="s">
        <v>18</v>
      </c>
      <c r="E42" s="12">
        <v>202</v>
      </c>
      <c r="F42" s="12"/>
      <c r="G42" s="12">
        <f t="shared" si="0"/>
        <v>0</v>
      </c>
      <c r="H42" s="13"/>
    </row>
    <row r="43" ht="15" customHeight="1" spans="1:8">
      <c r="A43" s="9">
        <v>50</v>
      </c>
      <c r="B43" s="14" t="s">
        <v>95</v>
      </c>
      <c r="C43" s="11" t="s">
        <v>96</v>
      </c>
      <c r="D43" s="12" t="s">
        <v>18</v>
      </c>
      <c r="E43" s="12">
        <v>185</v>
      </c>
      <c r="F43" s="12"/>
      <c r="G43" s="12">
        <f t="shared" si="0"/>
        <v>0</v>
      </c>
      <c r="H43" s="13"/>
    </row>
    <row r="44" ht="15" customHeight="1" spans="1:8">
      <c r="A44" s="9">
        <v>52</v>
      </c>
      <c r="B44" s="14" t="s">
        <v>97</v>
      </c>
      <c r="C44" s="11" t="s">
        <v>98</v>
      </c>
      <c r="D44" s="12" t="s">
        <v>11</v>
      </c>
      <c r="E44" s="12">
        <v>8</v>
      </c>
      <c r="F44" s="12"/>
      <c r="G44" s="12">
        <f>E44*F44</f>
        <v>0</v>
      </c>
      <c r="H44" s="13"/>
    </row>
    <row r="45" ht="15" customHeight="1" spans="1:8">
      <c r="A45" s="9">
        <v>53</v>
      </c>
      <c r="B45" s="14" t="s">
        <v>99</v>
      </c>
      <c r="C45" s="11" t="s">
        <v>100</v>
      </c>
      <c r="D45" s="12" t="s">
        <v>11</v>
      </c>
      <c r="E45" s="12">
        <v>120</v>
      </c>
      <c r="F45" s="12"/>
      <c r="G45" s="12">
        <f>E45*F45</f>
        <v>0</v>
      </c>
      <c r="H45" s="13"/>
    </row>
    <row r="46" ht="15" customHeight="1" spans="1:8">
      <c r="A46" s="9">
        <v>54</v>
      </c>
      <c r="B46" s="10" t="s">
        <v>101</v>
      </c>
      <c r="C46" s="11" t="s">
        <v>102</v>
      </c>
      <c r="D46" s="12" t="s">
        <v>25</v>
      </c>
      <c r="E46" s="12">
        <v>36</v>
      </c>
      <c r="F46" s="12"/>
      <c r="G46" s="12">
        <f>E46*F46</f>
        <v>0</v>
      </c>
      <c r="H46" s="13"/>
    </row>
    <row r="47" ht="15" customHeight="1" spans="1:8">
      <c r="A47" s="9">
        <v>55</v>
      </c>
      <c r="B47" s="10" t="s">
        <v>101</v>
      </c>
      <c r="C47" s="11" t="s">
        <v>103</v>
      </c>
      <c r="D47" s="12" t="s">
        <v>25</v>
      </c>
      <c r="E47" s="12">
        <v>29</v>
      </c>
      <c r="F47" s="12"/>
      <c r="G47" s="12">
        <f>E47*F47</f>
        <v>0</v>
      </c>
      <c r="H47" s="13"/>
    </row>
    <row r="48" ht="15" customHeight="1" spans="1:8">
      <c r="A48" s="9">
        <v>56</v>
      </c>
      <c r="B48" s="10" t="s">
        <v>104</v>
      </c>
      <c r="C48" s="11" t="s">
        <v>105</v>
      </c>
      <c r="D48" s="12" t="s">
        <v>18</v>
      </c>
      <c r="E48" s="12">
        <v>36</v>
      </c>
      <c r="F48" s="12"/>
      <c r="G48" s="12">
        <f>E48*F48</f>
        <v>0</v>
      </c>
      <c r="H48" s="13"/>
    </row>
    <row r="49" ht="15" customHeight="1" spans="1:8">
      <c r="A49" s="9">
        <v>63</v>
      </c>
      <c r="B49" s="14" t="s">
        <v>106</v>
      </c>
      <c r="C49" s="11" t="s">
        <v>107</v>
      </c>
      <c r="D49" s="12" t="s">
        <v>18</v>
      </c>
      <c r="E49" s="12">
        <v>11</v>
      </c>
      <c r="F49" s="12"/>
      <c r="G49" s="12">
        <f>E49*F49</f>
        <v>0</v>
      </c>
      <c r="H49" s="13"/>
    </row>
    <row r="50" ht="15" customHeight="1" spans="1:8">
      <c r="A50" s="9">
        <v>64</v>
      </c>
      <c r="B50" s="14" t="s">
        <v>108</v>
      </c>
      <c r="C50" s="11" t="s">
        <v>109</v>
      </c>
      <c r="D50" s="12" t="s">
        <v>18</v>
      </c>
      <c r="E50" s="12">
        <v>11</v>
      </c>
      <c r="F50" s="12"/>
      <c r="G50" s="12">
        <f>E50*F50</f>
        <v>0</v>
      </c>
      <c r="H50" s="13"/>
    </row>
    <row r="51" ht="15" customHeight="1" spans="1:8">
      <c r="A51" s="9">
        <v>65</v>
      </c>
      <c r="B51" s="14" t="s">
        <v>110</v>
      </c>
      <c r="C51" s="11" t="s">
        <v>111</v>
      </c>
      <c r="D51" s="12" t="s">
        <v>52</v>
      </c>
      <c r="E51" s="12">
        <v>45</v>
      </c>
      <c r="F51" s="12"/>
      <c r="G51" s="12">
        <f t="shared" ref="G51:G72" si="1">E51*F51</f>
        <v>0</v>
      </c>
      <c r="H51" s="13"/>
    </row>
    <row r="52" ht="15" customHeight="1" spans="1:8">
      <c r="A52" s="9">
        <v>66</v>
      </c>
      <c r="B52" s="14" t="s">
        <v>112</v>
      </c>
      <c r="C52" s="11" t="s">
        <v>113</v>
      </c>
      <c r="D52" s="12" t="s">
        <v>18</v>
      </c>
      <c r="E52" s="12">
        <v>11</v>
      </c>
      <c r="F52" s="12"/>
      <c r="G52" s="12">
        <f t="shared" si="1"/>
        <v>0</v>
      </c>
      <c r="H52" s="13"/>
    </row>
    <row r="53" ht="15" customHeight="1" spans="1:8">
      <c r="A53" s="9">
        <v>67</v>
      </c>
      <c r="B53" s="14" t="s">
        <v>114</v>
      </c>
      <c r="C53" s="11" t="s">
        <v>115</v>
      </c>
      <c r="D53" s="12" t="s">
        <v>18</v>
      </c>
      <c r="E53" s="12">
        <v>11</v>
      </c>
      <c r="F53" s="12"/>
      <c r="G53" s="12">
        <f t="shared" si="1"/>
        <v>0</v>
      </c>
      <c r="H53" s="13"/>
    </row>
    <row r="54" ht="15" customHeight="1" spans="1:8">
      <c r="A54" s="9">
        <v>68</v>
      </c>
      <c r="B54" s="14" t="s">
        <v>116</v>
      </c>
      <c r="C54" s="11" t="s">
        <v>117</v>
      </c>
      <c r="D54" s="12" t="s">
        <v>52</v>
      </c>
      <c r="E54" s="12">
        <v>50</v>
      </c>
      <c r="F54" s="12"/>
      <c r="G54" s="12">
        <f t="shared" si="1"/>
        <v>0</v>
      </c>
      <c r="H54" s="13"/>
    </row>
    <row r="55" ht="15" customHeight="1" spans="1:8">
      <c r="A55" s="9">
        <v>69</v>
      </c>
      <c r="B55" s="14" t="s">
        <v>118</v>
      </c>
      <c r="C55" s="11" t="s">
        <v>119</v>
      </c>
      <c r="D55" s="12" t="s">
        <v>85</v>
      </c>
      <c r="E55" s="12">
        <v>10</v>
      </c>
      <c r="F55" s="12"/>
      <c r="G55" s="12">
        <f t="shared" si="1"/>
        <v>0</v>
      </c>
      <c r="H55" s="13"/>
    </row>
    <row r="56" ht="15" customHeight="1" spans="1:8">
      <c r="A56" s="9">
        <v>70</v>
      </c>
      <c r="B56" s="14" t="s">
        <v>120</v>
      </c>
      <c r="C56" s="11" t="s">
        <v>121</v>
      </c>
      <c r="D56" s="12" t="s">
        <v>52</v>
      </c>
      <c r="E56" s="12">
        <v>35</v>
      </c>
      <c r="F56" s="12"/>
      <c r="G56" s="12">
        <f t="shared" si="1"/>
        <v>0</v>
      </c>
      <c r="H56" s="13"/>
    </row>
    <row r="57" ht="15" customHeight="1" spans="1:8">
      <c r="A57" s="9">
        <v>71</v>
      </c>
      <c r="B57" s="14" t="s">
        <v>122</v>
      </c>
      <c r="C57" s="11" t="s">
        <v>123</v>
      </c>
      <c r="D57" s="12" t="s">
        <v>52</v>
      </c>
      <c r="E57" s="12">
        <v>18</v>
      </c>
      <c r="F57" s="12"/>
      <c r="G57" s="12">
        <f t="shared" si="1"/>
        <v>0</v>
      </c>
      <c r="H57" s="13"/>
    </row>
    <row r="58" ht="15" customHeight="1" spans="1:8">
      <c r="A58" s="9">
        <v>72</v>
      </c>
      <c r="B58" s="14" t="s">
        <v>124</v>
      </c>
      <c r="C58" s="11" t="s">
        <v>125</v>
      </c>
      <c r="D58" s="12" t="s">
        <v>85</v>
      </c>
      <c r="E58" s="12">
        <v>6</v>
      </c>
      <c r="F58" s="12"/>
      <c r="G58" s="12">
        <f t="shared" si="1"/>
        <v>0</v>
      </c>
      <c r="H58" s="13"/>
    </row>
    <row r="59" ht="15" customHeight="1" spans="1:8">
      <c r="A59" s="9">
        <v>73</v>
      </c>
      <c r="B59" s="14" t="s">
        <v>126</v>
      </c>
      <c r="C59" s="11" t="s">
        <v>127</v>
      </c>
      <c r="D59" s="12" t="s">
        <v>25</v>
      </c>
      <c r="E59" s="12">
        <v>5</v>
      </c>
      <c r="F59" s="12"/>
      <c r="G59" s="12">
        <f t="shared" si="1"/>
        <v>0</v>
      </c>
      <c r="H59" s="13"/>
    </row>
    <row r="60" ht="15" customHeight="1" spans="1:8">
      <c r="A60" s="9">
        <v>74</v>
      </c>
      <c r="B60" s="14" t="s">
        <v>128</v>
      </c>
      <c r="C60" s="11" t="s">
        <v>129</v>
      </c>
      <c r="D60" s="12" t="s">
        <v>85</v>
      </c>
      <c r="E60" s="12">
        <v>2</v>
      </c>
      <c r="F60" s="12"/>
      <c r="G60" s="12">
        <f t="shared" si="1"/>
        <v>0</v>
      </c>
      <c r="H60" s="13"/>
    </row>
    <row r="61" spans="1:8">
      <c r="A61" s="9">
        <v>75</v>
      </c>
      <c r="B61" s="14" t="s">
        <v>130</v>
      </c>
      <c r="C61" s="11" t="s">
        <v>131</v>
      </c>
      <c r="D61" s="12" t="s">
        <v>52</v>
      </c>
      <c r="E61" s="12">
        <v>8</v>
      </c>
      <c r="F61" s="12"/>
      <c r="G61" s="12">
        <f t="shared" si="1"/>
        <v>0</v>
      </c>
      <c r="H61" s="13"/>
    </row>
    <row r="62" spans="1:8">
      <c r="A62" s="9">
        <v>76</v>
      </c>
      <c r="B62" s="14" t="s">
        <v>132</v>
      </c>
      <c r="C62" s="11" t="s">
        <v>133</v>
      </c>
      <c r="D62" s="12" t="s">
        <v>85</v>
      </c>
      <c r="E62" s="12">
        <v>10</v>
      </c>
      <c r="F62" s="12"/>
      <c r="G62" s="12">
        <f t="shared" si="1"/>
        <v>0</v>
      </c>
      <c r="H62" s="13"/>
    </row>
    <row r="63" spans="1:8">
      <c r="A63" s="9">
        <v>77</v>
      </c>
      <c r="B63" s="14" t="s">
        <v>134</v>
      </c>
      <c r="C63" s="11" t="s">
        <v>135</v>
      </c>
      <c r="D63" s="12" t="s">
        <v>52</v>
      </c>
      <c r="E63" s="12">
        <v>25</v>
      </c>
      <c r="F63" s="12"/>
      <c r="G63" s="12">
        <f t="shared" si="1"/>
        <v>0</v>
      </c>
      <c r="H63" s="13"/>
    </row>
    <row r="64" spans="1:8">
      <c r="A64" s="9">
        <v>78</v>
      </c>
      <c r="B64" s="14" t="s">
        <v>136</v>
      </c>
      <c r="C64" s="11" t="s">
        <v>137</v>
      </c>
      <c r="D64" s="12" t="s">
        <v>85</v>
      </c>
      <c r="E64" s="12">
        <v>2</v>
      </c>
      <c r="F64" s="12"/>
      <c r="G64" s="12">
        <f t="shared" si="1"/>
        <v>0</v>
      </c>
      <c r="H64" s="13"/>
    </row>
    <row r="65" spans="1:8">
      <c r="A65" s="9">
        <v>79</v>
      </c>
      <c r="B65" s="14" t="s">
        <v>138</v>
      </c>
      <c r="C65" s="11" t="s">
        <v>139</v>
      </c>
      <c r="D65" s="12" t="s">
        <v>52</v>
      </c>
      <c r="E65" s="12">
        <v>10</v>
      </c>
      <c r="F65" s="12"/>
      <c r="G65" s="12">
        <f t="shared" si="1"/>
        <v>0</v>
      </c>
      <c r="H65" s="13"/>
    </row>
    <row r="66" spans="1:8">
      <c r="A66" s="9">
        <v>80</v>
      </c>
      <c r="B66" s="14" t="s">
        <v>140</v>
      </c>
      <c r="C66" s="11" t="s">
        <v>141</v>
      </c>
      <c r="D66" s="12" t="s">
        <v>25</v>
      </c>
      <c r="E66" s="12">
        <v>20</v>
      </c>
      <c r="F66" s="12"/>
      <c r="G66" s="12">
        <f t="shared" si="1"/>
        <v>0</v>
      </c>
      <c r="H66" s="13"/>
    </row>
    <row r="67" spans="1:8">
      <c r="A67" s="9">
        <v>81</v>
      </c>
      <c r="B67" s="14" t="s">
        <v>142</v>
      </c>
      <c r="C67" s="11" t="s">
        <v>141</v>
      </c>
      <c r="D67" s="12" t="s">
        <v>143</v>
      </c>
      <c r="E67" s="12">
        <v>4</v>
      </c>
      <c r="F67" s="12"/>
      <c r="G67" s="12">
        <f t="shared" si="1"/>
        <v>0</v>
      </c>
      <c r="H67" s="13"/>
    </row>
    <row r="68" spans="1:8">
      <c r="A68" s="9">
        <v>82</v>
      </c>
      <c r="B68" s="14" t="s">
        <v>144</v>
      </c>
      <c r="C68" s="11" t="s">
        <v>145</v>
      </c>
      <c r="D68" s="12" t="s">
        <v>25</v>
      </c>
      <c r="E68" s="12">
        <v>10</v>
      </c>
      <c r="F68" s="12"/>
      <c r="G68" s="12">
        <f t="shared" si="1"/>
        <v>0</v>
      </c>
      <c r="H68" s="13"/>
    </row>
    <row r="69" spans="1:8">
      <c r="A69" s="9">
        <v>83</v>
      </c>
      <c r="B69" s="14" t="s">
        <v>146</v>
      </c>
      <c r="C69" s="11" t="s">
        <v>147</v>
      </c>
      <c r="D69" s="12" t="s">
        <v>143</v>
      </c>
      <c r="E69" s="12">
        <v>4</v>
      </c>
      <c r="F69" s="12"/>
      <c r="G69" s="12">
        <f t="shared" si="1"/>
        <v>0</v>
      </c>
      <c r="H69" s="13"/>
    </row>
    <row r="70" spans="1:8">
      <c r="A70" s="9">
        <v>84</v>
      </c>
      <c r="B70" s="14" t="s">
        <v>148</v>
      </c>
      <c r="C70" s="11" t="s">
        <v>149</v>
      </c>
      <c r="D70" s="12" t="s">
        <v>85</v>
      </c>
      <c r="E70" s="12">
        <v>2</v>
      </c>
      <c r="F70" s="12"/>
      <c r="G70" s="12">
        <f t="shared" si="1"/>
        <v>0</v>
      </c>
      <c r="H70" s="13"/>
    </row>
    <row r="71" spans="1:8">
      <c r="A71" s="9">
        <v>85</v>
      </c>
      <c r="B71" s="14" t="s">
        <v>150</v>
      </c>
      <c r="C71" s="11" t="s">
        <v>151</v>
      </c>
      <c r="D71" s="12" t="s">
        <v>25</v>
      </c>
      <c r="E71" s="12">
        <v>3</v>
      </c>
      <c r="F71" s="12"/>
      <c r="G71" s="12">
        <f t="shared" si="1"/>
        <v>0</v>
      </c>
      <c r="H71" s="13"/>
    </row>
    <row r="72" spans="1:8">
      <c r="A72" s="9">
        <v>86</v>
      </c>
      <c r="B72" s="14" t="s">
        <v>152</v>
      </c>
      <c r="C72" s="11" t="s">
        <v>153</v>
      </c>
      <c r="D72" s="12" t="s">
        <v>143</v>
      </c>
      <c r="E72" s="12">
        <v>1</v>
      </c>
      <c r="F72" s="12"/>
      <c r="G72" s="12">
        <f t="shared" si="1"/>
        <v>0</v>
      </c>
      <c r="H72" s="13"/>
    </row>
    <row r="73" spans="1:8">
      <c r="A73" s="9"/>
      <c r="B73" s="19"/>
      <c r="C73" s="11"/>
      <c r="D73" s="20"/>
      <c r="E73" s="12"/>
      <c r="F73" s="13"/>
      <c r="G73" s="13">
        <f>SUM(G3:G72)</f>
        <v>0</v>
      </c>
      <c r="H73" s="13"/>
    </row>
    <row r="74" ht="18" customHeight="1" spans="1:8">
      <c r="A74" s="19"/>
      <c r="B74" s="19"/>
      <c r="C74" s="21" t="s">
        <v>154</v>
      </c>
      <c r="D74" s="20"/>
      <c r="E74" s="13"/>
      <c r="F74" s="13"/>
      <c r="G74" s="13">
        <v>75320</v>
      </c>
      <c r="H74" s="20"/>
    </row>
  </sheetData>
  <autoFilter ref="A2:H72">
    <extLst/>
  </autoFilter>
  <mergeCells count="1">
    <mergeCell ref="A1:H1"/>
  </mergeCells>
  <pageMargins left="0.751388888888889" right="0.432638888888889" top="0.511805555555556" bottom="0.590277777777778" header="0.393055555555556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办公用品（在线1）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2025-03-30T08:41:50Z</dcterms:created>
  <dcterms:modified xsi:type="dcterms:W3CDTF">2025-03-30T08:59:28Z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B178F3719D8C4BA188C10ACC301CA108</vt:lpwstr>
  </property>
  <property fmtid="{D5CDD505-2E9C-101B-9397-08002B2CF9AE}" pid="3" name="KSOProductBuildVer">
    <vt:lpwstr>2052-11.8.2.12094</vt:lpwstr>
  </property>
</Properties>
</file>