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50"/>
  </bookViews>
  <sheets>
    <sheet name="办公用品" sheetId="1" r:id="rId1"/>
  </sheets>
  <definedNames>
    <definedName name="_xlnm._FilterDatabase" localSheetId="0" hidden="1">办公用品!$A$2:$H$21</definedName>
    <definedName name="_xlnm.Print_Titles" localSheetId="0">办公用品!$1:$2</definedName>
    <definedName name="_xlnm.Print_Area" localSheetId="0">办公用品!$A$1:$H$21</definedName>
  </definedNames>
  <calcPr calcId="144525"/>
</workbook>
</file>

<file path=xl/sharedStrings.xml><?xml version="1.0" encoding="utf-8"?>
<sst xmlns="http://schemas.openxmlformats.org/spreadsheetml/2006/main" count="61" uniqueCount="48">
  <si>
    <t>莎车县艾力西湖镇中心小学需要办公用品统计清单</t>
  </si>
  <si>
    <t>序号</t>
  </si>
  <si>
    <t>物资名称</t>
  </si>
  <si>
    <t>规格型号</t>
  </si>
  <si>
    <t>单位</t>
  </si>
  <si>
    <t>总数</t>
  </si>
  <si>
    <t>单价</t>
  </si>
  <si>
    <t>总金额
（元）</t>
  </si>
  <si>
    <t>备注</t>
  </si>
  <si>
    <t>信笺纸</t>
  </si>
  <si>
    <t>信笺纸、单线</t>
  </si>
  <si>
    <t>本</t>
  </si>
  <si>
    <t>3号电池</t>
  </si>
  <si>
    <t>根</t>
  </si>
  <si>
    <t>5号电池</t>
  </si>
  <si>
    <t>5号电池，聚能环性电池无镉环保</t>
  </si>
  <si>
    <t>个</t>
  </si>
  <si>
    <t>7号电池</t>
  </si>
  <si>
    <t>7号电池，聚能环性电池无镉环保</t>
  </si>
  <si>
    <t>方形电池</t>
  </si>
  <si>
    <t>方形电，9v 聚能环性电池无镉环保</t>
  </si>
  <si>
    <t>黑色中性笔</t>
  </si>
  <si>
    <t>12支/盒，黑色中性笔，0.5mm子弹头</t>
  </si>
  <si>
    <t>盒</t>
  </si>
  <si>
    <t>圆珠笔</t>
  </si>
  <si>
    <t>圆珠笔12支/盒 黑色</t>
  </si>
  <si>
    <t>马克笔</t>
  </si>
  <si>
    <t>10支/盒 黑色</t>
  </si>
  <si>
    <t>10支/盒 红色</t>
  </si>
  <si>
    <t>彩色封面纸</t>
  </si>
  <si>
    <t>10种颜色彩色纸</t>
  </si>
  <si>
    <t>包</t>
  </si>
  <si>
    <t>刻录机</t>
  </si>
  <si>
    <t xml:space="preserve"> GP70N 8倍速 DVD刻录机</t>
  </si>
  <si>
    <t>光盘</t>
  </si>
  <si>
    <t>刻录速度 (倍)52，记录时间 (min)1，产品类型CD-R/CD-RW
存储容量 (GB)0.7，50个/桶</t>
  </si>
  <si>
    <t>桶</t>
  </si>
  <si>
    <t>网线</t>
  </si>
  <si>
    <t>300米/包，非屏蔽，超五类室外网线，防水，保护套: 阻燃PVC，配有外皮破裂绳分间隔印有电缆编号、线规、验证、日期，超</t>
  </si>
  <si>
    <t>网路水晶头</t>
  </si>
  <si>
    <t>100个/盒</t>
  </si>
  <si>
    <t>交换机</t>
  </si>
  <si>
    <t>5口小型网路交换机</t>
  </si>
  <si>
    <t>路由器</t>
  </si>
  <si>
    <t>普通路由器 无线路由器300M 四天线</t>
  </si>
  <si>
    <t>移动硬盘</t>
  </si>
  <si>
    <t>1T移动硬盘 USB3.2 高速，读取500MB/S</t>
  </si>
  <si>
    <t>总金额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</si>
</sst>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left" vertical="center" shrinkToFit="1"/>
    </xf>
    <xf numFmtId="0" fontId="0" fillId="0" borderId="1" xfId="0" applyFill="1" applyBorder="1" applyAlignment="1" applyProtection="1">
      <alignment horizontal="center" vertical="center" shrinkToFit="1"/>
    </xf>
    <xf numFmtId="0" fontId="0" fillId="0" borderId="1" xfId="0" applyFill="1" applyBorder="1" applyAlignment="1" applyProtection="1">
      <alignment horizontal="center" vertical="center" shrinkToFit="1"/>
      <protection locked="0"/>
    </xf>
    <xf numFmtId="0" fontId="0" fillId="0" borderId="1" xfId="0" applyFill="1" applyBorder="1" applyAlignment="1" applyProtection="1">
      <alignment horizontal="left" vertical="center" shrinkToFit="1"/>
    </xf>
    <xf numFmtId="0" fontId="0" fillId="2" borderId="1" xfId="0" applyFill="1" applyBorder="1" applyAlignment="1" applyProtection="1">
      <alignment horizontal="left" vertical="center" shrinkToFit="1"/>
    </xf>
    <xf numFmtId="0" fontId="0" fillId="0" borderId="1" xfId="0" applyFill="1" applyBorder="1" applyAlignment="1" applyProtection="1">
      <alignment horizontal="left" vertical="center" wrapText="1" shrinkToFit="1"/>
    </xf>
    <xf numFmtId="0" fontId="0" fillId="2" borderId="1" xfId="0" applyFill="1" applyBorder="1" applyProtection="1"/>
    <xf numFmtId="0" fontId="0" fillId="2" borderId="1" xfId="0" applyFill="1" applyBorder="1" applyProtection="1">
      <protection locked="0"/>
    </xf>
    <xf numFmtId="0" fontId="0" fillId="0" borderId="1" xfId="0" applyFill="1" applyBorder="1" applyAlignment="1" applyProtection="1">
      <alignment horizontal="center" shrinkToFit="1"/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1"/>
  <sheetViews>
    <sheetView tabSelected="1" view="pageBreakPreview" zoomScaleNormal="100" workbookViewId="0">
      <pane ySplit="2" topLeftCell="A3" activePane="bottomLeft" state="frozen"/>
      <selection/>
      <selection pane="bottomLeft" activeCell="C16" sqref="C16"/>
    </sheetView>
  </sheetViews>
  <sheetFormatPr defaultColWidth="9" defaultRowHeight="13.5" outlineLevelCol="7"/>
  <cols>
    <col min="1" max="1" width="4.5" style="1" customWidth="1"/>
    <col min="2" max="2" width="17" style="1" customWidth="1"/>
    <col min="3" max="3" width="42.875" style="1" customWidth="1"/>
    <col min="4" max="4" width="4.75833333333333" style="2" customWidth="1"/>
    <col min="5" max="5" width="4.125" style="2" customWidth="1"/>
    <col min="6" max="6" width="3.875" style="2" customWidth="1"/>
    <col min="7" max="7" width="6" style="2" customWidth="1"/>
    <col min="8" max="8" width="7" style="2" customWidth="1"/>
    <col min="9" max="16384" width="9" style="1"/>
  </cols>
  <sheetData>
    <row r="1" ht="3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1" customHeight="1" spans="1:8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6" t="s">
        <v>6</v>
      </c>
      <c r="G2" s="7" t="s">
        <v>7</v>
      </c>
      <c r="H2" s="8" t="s">
        <v>8</v>
      </c>
    </row>
    <row r="3" ht="15" customHeight="1" spans="1:8">
      <c r="A3" s="9">
        <v>1</v>
      </c>
      <c r="B3" s="10" t="s">
        <v>9</v>
      </c>
      <c r="C3" s="10" t="s">
        <v>10</v>
      </c>
      <c r="D3" s="11" t="s">
        <v>11</v>
      </c>
      <c r="E3" s="11">
        <v>95</v>
      </c>
      <c r="F3" s="11"/>
      <c r="G3" s="11">
        <f t="shared" ref="G3:G12" si="0">E3*F3</f>
        <v>0</v>
      </c>
      <c r="H3" s="12"/>
    </row>
    <row r="4" ht="15" customHeight="1" spans="1:8">
      <c r="A4" s="9">
        <v>2</v>
      </c>
      <c r="B4" s="13" t="s">
        <v>12</v>
      </c>
      <c r="C4" s="13" t="s">
        <v>12</v>
      </c>
      <c r="D4" s="11" t="s">
        <v>13</v>
      </c>
      <c r="E4" s="11">
        <v>100</v>
      </c>
      <c r="F4" s="11"/>
      <c r="G4" s="11">
        <f t="shared" si="0"/>
        <v>0</v>
      </c>
      <c r="H4" s="12"/>
    </row>
    <row r="5" ht="15" customHeight="1" spans="1:8">
      <c r="A5" s="9">
        <v>3</v>
      </c>
      <c r="B5" s="13" t="s">
        <v>14</v>
      </c>
      <c r="C5" s="13" t="s">
        <v>15</v>
      </c>
      <c r="D5" s="11" t="s">
        <v>16</v>
      </c>
      <c r="E5" s="11">
        <v>140</v>
      </c>
      <c r="F5" s="11"/>
      <c r="G5" s="11">
        <f t="shared" si="0"/>
        <v>0</v>
      </c>
      <c r="H5" s="12"/>
    </row>
    <row r="6" ht="15" customHeight="1" spans="1:8">
      <c r="A6" s="9">
        <v>4</v>
      </c>
      <c r="B6" s="13" t="s">
        <v>17</v>
      </c>
      <c r="C6" s="13" t="s">
        <v>18</v>
      </c>
      <c r="D6" s="11" t="s">
        <v>16</v>
      </c>
      <c r="E6" s="11">
        <v>110</v>
      </c>
      <c r="F6" s="11"/>
      <c r="G6" s="11">
        <f t="shared" si="0"/>
        <v>0</v>
      </c>
      <c r="H6" s="12"/>
    </row>
    <row r="7" ht="15" customHeight="1" spans="1:8">
      <c r="A7" s="9">
        <v>5</v>
      </c>
      <c r="B7" s="13" t="s">
        <v>19</v>
      </c>
      <c r="C7" s="13" t="s">
        <v>20</v>
      </c>
      <c r="D7" s="11" t="s">
        <v>16</v>
      </c>
      <c r="E7" s="11">
        <v>60</v>
      </c>
      <c r="F7" s="11"/>
      <c r="G7" s="11">
        <f t="shared" si="0"/>
        <v>0</v>
      </c>
      <c r="H7" s="12"/>
    </row>
    <row r="8" ht="15" customHeight="1" spans="1:8">
      <c r="A8" s="9">
        <v>6</v>
      </c>
      <c r="B8" s="13" t="s">
        <v>21</v>
      </c>
      <c r="C8" s="13" t="s">
        <v>22</v>
      </c>
      <c r="D8" s="11" t="s">
        <v>23</v>
      </c>
      <c r="E8" s="11">
        <v>35</v>
      </c>
      <c r="F8" s="11"/>
      <c r="G8" s="11">
        <f t="shared" si="0"/>
        <v>0</v>
      </c>
      <c r="H8" s="12"/>
    </row>
    <row r="9" ht="15" customHeight="1" spans="1:8">
      <c r="A9" s="9">
        <v>7</v>
      </c>
      <c r="B9" s="13" t="s">
        <v>24</v>
      </c>
      <c r="C9" s="13" t="s">
        <v>25</v>
      </c>
      <c r="D9" s="11" t="s">
        <v>23</v>
      </c>
      <c r="E9" s="11">
        <v>27</v>
      </c>
      <c r="F9" s="11"/>
      <c r="G9" s="11">
        <f t="shared" si="0"/>
        <v>0</v>
      </c>
      <c r="H9" s="12"/>
    </row>
    <row r="10" ht="15" customHeight="1" spans="1:8">
      <c r="A10" s="9">
        <v>8</v>
      </c>
      <c r="B10" s="13" t="s">
        <v>26</v>
      </c>
      <c r="C10" s="13" t="s">
        <v>27</v>
      </c>
      <c r="D10" s="11" t="s">
        <v>23</v>
      </c>
      <c r="E10" s="11">
        <v>23</v>
      </c>
      <c r="F10" s="11"/>
      <c r="G10" s="11">
        <f t="shared" si="0"/>
        <v>0</v>
      </c>
      <c r="H10" s="12"/>
    </row>
    <row r="11" ht="15" customHeight="1" spans="1:8">
      <c r="A11" s="9">
        <v>9</v>
      </c>
      <c r="B11" s="13" t="s">
        <v>26</v>
      </c>
      <c r="C11" s="13" t="s">
        <v>28</v>
      </c>
      <c r="D11" s="11" t="s">
        <v>23</v>
      </c>
      <c r="E11" s="11">
        <v>22</v>
      </c>
      <c r="F11" s="11"/>
      <c r="G11" s="11">
        <f t="shared" si="0"/>
        <v>0</v>
      </c>
      <c r="H11" s="12"/>
    </row>
    <row r="12" ht="15" customHeight="1" spans="1:8">
      <c r="A12" s="9">
        <v>10</v>
      </c>
      <c r="B12" s="14" t="s">
        <v>29</v>
      </c>
      <c r="C12" s="13" t="s">
        <v>30</v>
      </c>
      <c r="D12" s="11" t="s">
        <v>31</v>
      </c>
      <c r="E12" s="11">
        <v>48</v>
      </c>
      <c r="F12" s="11"/>
      <c r="G12" s="11">
        <f t="shared" si="0"/>
        <v>0</v>
      </c>
      <c r="H12" s="12"/>
    </row>
    <row r="13" ht="15" customHeight="1" spans="1:8">
      <c r="A13" s="9">
        <v>11</v>
      </c>
      <c r="B13" s="14" t="s">
        <v>32</v>
      </c>
      <c r="C13" s="13" t="s">
        <v>33</v>
      </c>
      <c r="D13" s="11" t="s">
        <v>16</v>
      </c>
      <c r="E13" s="11">
        <v>5</v>
      </c>
      <c r="F13" s="11"/>
      <c r="G13" s="11">
        <f t="shared" ref="G13:G19" si="1">E13*F13</f>
        <v>0</v>
      </c>
      <c r="H13" s="12"/>
    </row>
    <row r="14" ht="15" customHeight="1" spans="1:8">
      <c r="A14" s="9">
        <v>12</v>
      </c>
      <c r="B14" s="14" t="s">
        <v>34</v>
      </c>
      <c r="C14" s="15" t="s">
        <v>35</v>
      </c>
      <c r="D14" s="11" t="s">
        <v>36</v>
      </c>
      <c r="E14" s="11">
        <v>7</v>
      </c>
      <c r="F14" s="11"/>
      <c r="G14" s="11">
        <f t="shared" si="1"/>
        <v>0</v>
      </c>
      <c r="H14" s="12"/>
    </row>
    <row r="15" ht="15" customHeight="1" spans="1:8">
      <c r="A15" s="9">
        <v>13</v>
      </c>
      <c r="B15" s="13" t="s">
        <v>37</v>
      </c>
      <c r="C15" s="13" t="s">
        <v>38</v>
      </c>
      <c r="D15" s="11" t="s">
        <v>31</v>
      </c>
      <c r="E15" s="11">
        <v>7</v>
      </c>
      <c r="F15" s="11"/>
      <c r="G15" s="11">
        <f t="shared" si="1"/>
        <v>0</v>
      </c>
      <c r="H15" s="12"/>
    </row>
    <row r="16" ht="15" customHeight="1" spans="1:8">
      <c r="A16" s="9">
        <v>14</v>
      </c>
      <c r="B16" s="13" t="s">
        <v>39</v>
      </c>
      <c r="C16" s="13" t="s">
        <v>40</v>
      </c>
      <c r="D16" s="11" t="s">
        <v>23</v>
      </c>
      <c r="E16" s="11">
        <v>9</v>
      </c>
      <c r="F16" s="11"/>
      <c r="G16" s="11">
        <f t="shared" si="1"/>
        <v>0</v>
      </c>
      <c r="H16" s="12"/>
    </row>
    <row r="17" ht="15" customHeight="1" spans="1:8">
      <c r="A17" s="9">
        <v>15</v>
      </c>
      <c r="B17" s="14" t="s">
        <v>41</v>
      </c>
      <c r="C17" s="13" t="s">
        <v>42</v>
      </c>
      <c r="D17" s="11" t="s">
        <v>16</v>
      </c>
      <c r="E17" s="11">
        <v>16</v>
      </c>
      <c r="F17" s="11"/>
      <c r="G17" s="11">
        <f t="shared" si="1"/>
        <v>0</v>
      </c>
      <c r="H17" s="12"/>
    </row>
    <row r="18" ht="15" customHeight="1" spans="1:8">
      <c r="A18" s="9">
        <v>16</v>
      </c>
      <c r="B18" s="16" t="s">
        <v>43</v>
      </c>
      <c r="C18" s="13" t="s">
        <v>44</v>
      </c>
      <c r="D18" s="11" t="s">
        <v>16</v>
      </c>
      <c r="E18" s="11">
        <v>9</v>
      </c>
      <c r="F18" s="11"/>
      <c r="G18" s="11">
        <f t="shared" si="1"/>
        <v>0</v>
      </c>
      <c r="H18" s="12"/>
    </row>
    <row r="19" spans="1:8">
      <c r="A19" s="9">
        <v>17</v>
      </c>
      <c r="B19" s="17" t="s">
        <v>45</v>
      </c>
      <c r="C19" s="13" t="s">
        <v>46</v>
      </c>
      <c r="D19" s="18" t="s">
        <v>16</v>
      </c>
      <c r="E19" s="11">
        <v>2</v>
      </c>
      <c r="F19" s="11"/>
      <c r="G19" s="11">
        <f t="shared" si="1"/>
        <v>0</v>
      </c>
      <c r="H19" s="12"/>
    </row>
    <row r="20" spans="1:8">
      <c r="A20" s="9"/>
      <c r="B20" s="19"/>
      <c r="C20" s="13"/>
      <c r="D20" s="18"/>
      <c r="E20" s="11"/>
      <c r="F20" s="12"/>
      <c r="G20" s="11">
        <f>SUM(G3:G19)</f>
        <v>0</v>
      </c>
      <c r="H20" s="12"/>
    </row>
    <row r="21" ht="18" customHeight="1" spans="1:8">
      <c r="A21" s="19"/>
      <c r="B21" s="19"/>
      <c r="C21" s="20" t="s">
        <v>47</v>
      </c>
      <c r="D21" s="18"/>
      <c r="E21" s="12"/>
      <c r="F21" s="12"/>
      <c r="G21" s="12">
        <v>11740</v>
      </c>
      <c r="H21" s="18"/>
    </row>
  </sheetData>
  <autoFilter ref="A2:H21">
    <extLst/>
  </autoFilter>
  <mergeCells count="1">
    <mergeCell ref="A1:H1"/>
  </mergeCells>
  <pageMargins left="0.751388888888889" right="0.432638888888889" top="0.511805555555556" bottom="0.590277777777778" header="0.393055555555556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办公用品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2025-03-31T15:48:00Z</dcterms:created>
  <dcterms:modified xsi:type="dcterms:W3CDTF">2025-03-31T15:56:04Z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324A728DD7DC4EF9823C880306107BDB</vt:lpwstr>
  </property>
  <property fmtid="{D5CDD505-2E9C-101B-9397-08002B2CF9AE}" pid="3" name="KSOProductBuildVer">
    <vt:lpwstr>2052-11.8.2.12094</vt:lpwstr>
  </property>
</Properties>
</file>