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129"/>
  <workbookPr codeName="ThisWorkbook"/>
  <mc:AlternateContent xmlns:mc="http://schemas.openxmlformats.org/markup-compatibility/2006">
    <mc:Choice Requires="x15">
      <x15ac:absPath xmlns:x15ac="http://schemas.microsoft.com/office/spreadsheetml/2010/11/ac" url="C:\Users\Administrator\Desktop\"/>
    </mc:Choice>
  </mc:AlternateContent>
  <xr:revisionPtr revIDLastSave="0" documentId="13_ncr:1_{DE9D5E41-8E87-4B69-BCA6-051FAF900108}" xr6:coauthVersionLast="47" xr6:coauthVersionMax="47" xr10:uidLastSave="{00000000-0000-0000-0000-000000000000}"/>
  <bookViews>
    <workbookView xWindow="-120" yWindow="-120" windowWidth="29040" windowHeight="15720" tabRatio="665" xr2:uid="{00000000-000D-0000-FFFF-FFFF00000000}"/>
  </bookViews>
  <sheets>
    <sheet name="统计表" sheetId="14" r:id="rId1"/>
    <sheet name="服装" sheetId="24" r:id="rId2"/>
    <sheet name="电工" sheetId="1" r:id="rId3"/>
    <sheet name="焊工" sheetId="5" r:id="rId4"/>
    <sheet name="管工" sheetId="2" r:id="rId5"/>
    <sheet name="砌筑工" sheetId="3" r:id="rId6"/>
    <sheet name="钢筋工" sheetId="4" r:id="rId7"/>
    <sheet name="中式面点 (2)" sheetId="20" r:id="rId8"/>
    <sheet name="中式烹调师" sheetId="19" r:id="rId9"/>
    <sheet name="餐厅服务" sheetId="8" r:id="rId10"/>
    <sheet name="家政服务" sheetId="9" r:id="rId11"/>
    <sheet name="美发" sheetId="10" r:id="rId12"/>
    <sheet name="美容" sheetId="11" r:id="rId13"/>
    <sheet name="Sheet1" sheetId="23" r:id="rId14"/>
  </sheets>
  <definedNames>
    <definedName name="_xlnm._FilterDatabase" localSheetId="8" hidden="1">中式烹调师!$A$2:$H$71</definedName>
    <definedName name="_xlnm.Print_Area" localSheetId="2">电工!$A$1:$I$10</definedName>
    <definedName name="_xlnm.Print_Titles" localSheetId="9">餐厅服务!$1:$1</definedName>
    <definedName name="_xlnm.Print_Titles" localSheetId="2">电工!$2:$2</definedName>
    <definedName name="_xlnm.Print_Titles" localSheetId="4">管工!$1:$2</definedName>
    <definedName name="_xlnm.Print_Titles" localSheetId="11">美发!$1:$2</definedName>
    <definedName name="_xlnm.Print_Titles" localSheetId="12">美容!$1:$2</definedName>
    <definedName name="_xlnm.Print_Titles" localSheetId="5">砌筑工!$1:$2</definedName>
    <definedName name="_xlnm.Print_Titles" localSheetId="7">'中式面点 (2)'!$1:$2</definedName>
    <definedName name="_xlnm.Print_Titles" localSheetId="8">中式烹调师!$1:$2</definedName>
  </definedNames>
  <calcPr calcId="191029"/>
</workbook>
</file>

<file path=xl/calcChain.xml><?xml version="1.0" encoding="utf-8"?>
<calcChain xmlns="http://schemas.openxmlformats.org/spreadsheetml/2006/main">
  <c r="H28" i="11" l="1"/>
  <c r="H14" i="10"/>
  <c r="H11" i="9"/>
  <c r="H9" i="8"/>
  <c r="G71" i="19"/>
  <c r="G20" i="20"/>
  <c r="H8" i="4"/>
  <c r="H7" i="4"/>
  <c r="H6" i="4"/>
  <c r="H5" i="4"/>
  <c r="H4" i="4"/>
  <c r="H3" i="4"/>
  <c r="G9" i="4" s="1"/>
  <c r="H12" i="3"/>
  <c r="H18" i="2"/>
  <c r="H8" i="5"/>
  <c r="H7" i="5"/>
  <c r="H6" i="5"/>
  <c r="H5" i="5"/>
  <c r="H4" i="5"/>
  <c r="H3" i="5"/>
  <c r="H9" i="1"/>
  <c r="H8" i="1"/>
  <c r="H7" i="1"/>
  <c r="H6" i="1"/>
  <c r="H5" i="1"/>
  <c r="H4" i="1"/>
  <c r="H3" i="1"/>
  <c r="G9" i="5" l="1"/>
</calcChain>
</file>

<file path=xl/sharedStrings.xml><?xml version="1.0" encoding="utf-8"?>
<sst xmlns="http://schemas.openxmlformats.org/spreadsheetml/2006/main" count="795" uniqueCount="423">
  <si>
    <t>莎车县高级技工学校“2025年莎车县今冬明春职业技能培训”第二批耗材采购清单</t>
  </si>
  <si>
    <t>序号</t>
  </si>
  <si>
    <t>耗材项目</t>
  </si>
  <si>
    <t>培训工种</t>
  </si>
  <si>
    <t>计划人数</t>
  </si>
  <si>
    <t>计划班级</t>
  </si>
  <si>
    <t>费用合计</t>
  </si>
  <si>
    <t>备注</t>
  </si>
  <si>
    <t>实训耗材设备</t>
  </si>
  <si>
    <t>电工</t>
  </si>
  <si>
    <t>21个班</t>
  </si>
  <si>
    <t>水暖工</t>
  </si>
  <si>
    <t>6个班</t>
  </si>
  <si>
    <t>砌筑工</t>
  </si>
  <si>
    <t>18个班</t>
  </si>
  <si>
    <t>钢筋工</t>
  </si>
  <si>
    <t>12个班</t>
  </si>
  <si>
    <t>电焊工</t>
  </si>
  <si>
    <t>9个班</t>
  </si>
  <si>
    <t>餐厅服务</t>
  </si>
  <si>
    <t>2个班</t>
  </si>
  <si>
    <t>家政服务</t>
  </si>
  <si>
    <t>美容</t>
  </si>
  <si>
    <t>美发</t>
  </si>
  <si>
    <t>3个班</t>
  </si>
  <si>
    <t>中式面点</t>
  </si>
  <si>
    <t>中式烹调</t>
  </si>
  <si>
    <t>工作服</t>
  </si>
  <si>
    <t>830件</t>
  </si>
  <si>
    <t>合计</t>
  </si>
  <si>
    <t>3330人</t>
  </si>
  <si>
    <t>备注：每个班级平均40名学员，按照2-6人/盒（套）要求，落实实训设备，工具，耗材。</t>
  </si>
  <si>
    <t>莎车县高级技工学校“2025年莎车县今冬明春职业技能培训”采购清单(工作服)</t>
  </si>
  <si>
    <t>设施设备、工具及材料</t>
  </si>
  <si>
    <t>参数及型号</t>
  </si>
  <si>
    <t>单位</t>
  </si>
  <si>
    <t>数量</t>
  </si>
  <si>
    <t>单价</t>
  </si>
  <si>
    <t>金额</t>
  </si>
  <si>
    <t>美容师工作服</t>
  </si>
  <si>
    <t>美容美发无袖类开胸立领工作服</t>
  </si>
  <si>
    <t>套</t>
  </si>
  <si>
    <t>美发师工作服</t>
  </si>
  <si>
    <t>中式烹调师工作服</t>
  </si>
  <si>
    <t>厨师专用，大小根据学校需要</t>
  </si>
  <si>
    <t>件</t>
  </si>
  <si>
    <t>中式面点师师工作服</t>
  </si>
  <si>
    <t>餐厅服务工作服</t>
  </si>
  <si>
    <t>家政服务工作服</t>
  </si>
  <si>
    <t>莎车县高级技工学校“2025年莎车县今冬明春职业技能培训”电工耗材清单</t>
  </si>
  <si>
    <t>采购目录</t>
  </si>
  <si>
    <t>货物名称</t>
  </si>
  <si>
    <t>规格型号</t>
  </si>
  <si>
    <t>总价</t>
  </si>
  <si>
    <t>A02339900</t>
  </si>
  <si>
    <t>感应试电笔</t>
  </si>
  <si>
    <t>产品型号：DL8003，材质：ABS材质，测试范围：12V-250V，产品尺寸：127-14mm；</t>
  </si>
  <si>
    <t>只</t>
  </si>
  <si>
    <t xml:space="preserve">A02100202 </t>
  </si>
  <si>
    <t>万用表</t>
  </si>
  <si>
    <t>必须符合国家生产标准的国标电器。型号：VC890C+；机身尺寸：176*91*49mm；机身颜色：深灰色；液晶尺寸：61*36mm；显示：1999；操作方式：手动量程；机身重量：400g</t>
  </si>
  <si>
    <t>块</t>
  </si>
  <si>
    <t xml:space="preserve">A05029900 </t>
  </si>
  <si>
    <t>其他用具</t>
  </si>
  <si>
    <t>规格：9寸；总长：255mm；材质：50Cr-V络钒钢；手柄PP+TPU塑胶。螺丝刀150、剥线钳、尖嘴钳</t>
  </si>
  <si>
    <t>把</t>
  </si>
  <si>
    <t>A02062100</t>
  </si>
  <si>
    <t>塑料绝缘铜芯导线</t>
  </si>
  <si>
    <t>BV—2.5（五种颜色）</t>
  </si>
  <si>
    <t>卷</t>
  </si>
  <si>
    <t>A02330500</t>
  </si>
  <si>
    <t>高压绝缘胶带</t>
  </si>
  <si>
    <t>橡胶高压绝缘胶布 防水绝缘电工胶带150、塑料绝缘胶带150</t>
  </si>
  <si>
    <t>A02061703</t>
  </si>
  <si>
    <t>开关明装</t>
  </si>
  <si>
    <t>单联、双联、三联、五孔各150个</t>
  </si>
  <si>
    <t>个</t>
  </si>
  <si>
    <t>A02021700 办公设备零部件</t>
  </si>
  <si>
    <t>办公设备零部件</t>
  </si>
  <si>
    <t xml:space="preserve"> LED节能灯泡E27大螺口8W6500K白光优视型灯头灯泡</t>
  </si>
  <si>
    <t>莎车县高级技工学校“2025年莎车县今冬明春职业技能培训”焊工耗材清单</t>
  </si>
  <si>
    <t>A02050909</t>
  </si>
  <si>
    <t>焊条</t>
  </si>
  <si>
    <t>箱</t>
  </si>
  <si>
    <t>A05029900</t>
  </si>
  <si>
    <t>老虎钳</t>
  </si>
  <si>
    <t>进口尖嘴钳剪线压线剥线多功能尖嘴钳子电工专业级省力老虎钳工业级9寸钢丝钳，200mm，重375g</t>
  </si>
  <si>
    <t>电焊护目镜</t>
  </si>
  <si>
    <t>强光电弧防护眼镜电焊护目镜；PC聚碳酸酯镜片，可选范围暗度3.0-5.0墨绿色</t>
  </si>
  <si>
    <t>电焊手套</t>
  </si>
  <si>
    <t>牛皮焊接防护手套隔热电焊手套耐磨耐热劳保防护手套 长款焊接手套，长40cm</t>
  </si>
  <si>
    <t>双</t>
  </si>
  <si>
    <t>A02061727</t>
  </si>
  <si>
    <t>线插板</t>
  </si>
  <si>
    <t>6孔位（上三孔下三孔） 插线板15米6平方米电缆线</t>
  </si>
  <si>
    <t>A07010424</t>
  </si>
  <si>
    <t>钢板</t>
  </si>
  <si>
    <t>型号 250*250*8mm</t>
  </si>
  <si>
    <t>莎车县高级技工学校“2025年莎车县今冬明春职业技能培训”管工耗材清单</t>
  </si>
  <si>
    <t xml:space="preserve">A02053300 </t>
  </si>
  <si>
    <t>热熔器</t>
  </si>
  <si>
    <t>活动扳手</t>
  </si>
  <si>
    <t>规格：10寸，总长：250mm，最大开口：31mm，开口深度：30mm，头厚度：16mm，材质：络钒钢，重量：0.55Kg</t>
  </si>
  <si>
    <t>坐便器</t>
  </si>
  <si>
    <t>地排水</t>
  </si>
  <si>
    <t>A05020199</t>
  </si>
  <si>
    <t>立柱洗脸盆</t>
  </si>
  <si>
    <t>AB-208 三孔（带混水龙头、排水栓）</t>
  </si>
  <si>
    <t>组</t>
  </si>
  <si>
    <t>A02061799</t>
  </si>
  <si>
    <t xml:space="preserve"> 其他生产辅助用电器</t>
  </si>
  <si>
    <r>
      <rPr>
        <sz val="12"/>
        <color theme="1"/>
        <rFont val="方正楷体简体"/>
        <family val="4"/>
        <charset val="134"/>
      </rPr>
      <t>DN20PP-R</t>
    </r>
    <r>
      <rPr>
        <sz val="12"/>
        <color theme="1"/>
        <rFont val="方正楷体简体"/>
        <family val="4"/>
        <charset val="134"/>
      </rPr>
      <t> </t>
    </r>
    <r>
      <rPr>
        <sz val="12"/>
        <color theme="1"/>
        <rFont val="方正楷体简体"/>
        <family val="4"/>
        <charset val="134"/>
      </rPr>
      <t>管件	(三通</t>
    </r>
    <r>
      <rPr>
        <sz val="12"/>
        <color theme="1"/>
        <rFont val="方正楷体简体"/>
        <family val="4"/>
        <charset val="134"/>
      </rPr>
      <t> </t>
    </r>
    <r>
      <rPr>
        <sz val="12"/>
        <color theme="1"/>
        <rFont val="方正楷体简体"/>
        <family val="4"/>
        <charset val="134"/>
      </rPr>
      <t>)PP-R</t>
    </r>
    <r>
      <rPr>
        <sz val="12"/>
        <color theme="1"/>
        <rFont val="方正楷体简体"/>
        <family val="4"/>
        <charset val="134"/>
      </rPr>
      <t> </t>
    </r>
    <r>
      <rPr>
        <sz val="12"/>
        <color theme="1"/>
        <rFont val="方正楷体简体"/>
        <family val="4"/>
        <charset val="134"/>
      </rPr>
      <t>管件PP-R 管件 (弯头 )	(三通</t>
    </r>
    <r>
      <rPr>
        <sz val="12"/>
        <color theme="1"/>
        <rFont val="方正楷体简体"/>
        <family val="4"/>
        <charset val="134"/>
      </rPr>
      <t> </t>
    </r>
    <r>
      <rPr>
        <sz val="12"/>
        <color theme="1"/>
        <rFont val="方正楷体简体"/>
        <family val="4"/>
        <charset val="134"/>
      </rPr>
      <t>)PP-R 管件 (平头 )PP-R 塑料管PP-R 管件 （管箍）PP-R 管件 ((四通 )PP-R</t>
    </r>
    <r>
      <rPr>
        <sz val="12"/>
        <color theme="1"/>
        <rFont val="方正楷体简体"/>
        <family val="4"/>
        <charset val="134"/>
      </rPr>
      <t> </t>
    </r>
    <r>
      <rPr>
        <sz val="12"/>
        <color theme="1"/>
        <rFont val="方正楷体简体"/>
        <family val="4"/>
        <charset val="134"/>
      </rPr>
      <t>管件	(三通</t>
    </r>
    <r>
      <rPr>
        <sz val="12"/>
        <color theme="1"/>
        <rFont val="方正楷体简体"/>
        <family val="4"/>
        <charset val="134"/>
      </rPr>
      <t> </t>
    </r>
    <r>
      <rPr>
        <sz val="12"/>
        <color theme="1"/>
        <rFont val="方正楷体简体"/>
        <family val="4"/>
        <charset val="134"/>
      </rPr>
      <t>)PP-R 管件 (弯头 )PP-R 管件 (平头 )PP-R 塑料管</t>
    </r>
  </si>
  <si>
    <t>根</t>
  </si>
  <si>
    <t>给水进水软管</t>
  </si>
  <si>
    <t>80cm</t>
  </si>
  <si>
    <t>生料带</t>
  </si>
  <si>
    <t>管子钳</t>
  </si>
  <si>
    <t>12 寸/14 寸 250mm（各20个）</t>
  </si>
  <si>
    <t>PPR 管子割刀</t>
  </si>
  <si>
    <t xml:space="preserve"> pvc剪刀 切管器 管子割刀42mm</t>
  </si>
  <si>
    <t>汽包补芯</t>
  </si>
  <si>
    <t>汽包堵头</t>
  </si>
  <si>
    <t xml:space="preserve">螺丝螺帽 汽包堵头 黄铜加厚外丝堵头内丝堵帽 
</t>
  </si>
  <si>
    <t>A05020109</t>
  </si>
  <si>
    <t>汽包用手动放气阀</t>
  </si>
  <si>
    <t>全铜自动放气阀排气阀</t>
  </si>
  <si>
    <t>阀门</t>
  </si>
  <si>
    <t>DN20全铜PPR双头活接球阀通径大体流量阀门\DN32管件 热水管配件阀门闸阀止水阀\DN25加厚铜内丝球阀 自来水开关丝口水阀 水暖管件铜阀门</t>
  </si>
  <si>
    <t>A02053400</t>
  </si>
  <si>
    <t>M8 螺栓螺母</t>
  </si>
  <si>
    <t>手套</t>
  </si>
  <si>
    <t>劳保手套</t>
  </si>
  <si>
    <t>莎车县高级技工学校“2025年莎车县今冬明春职业技能培训”砌筑工清单</t>
  </si>
  <si>
    <t>铁抹子</t>
  </si>
  <si>
    <t>制作砂浆试块，96mm240mm</t>
  </si>
  <si>
    <t>砖刀</t>
  </si>
  <si>
    <t>砌砖用</t>
  </si>
  <si>
    <t>线锤</t>
  </si>
  <si>
    <t>砌筑掉线，质量检验</t>
  </si>
  <si>
    <t>A02121100</t>
  </si>
  <si>
    <t>水平尺</t>
  </si>
  <si>
    <t>控制水平度、垂直度</t>
  </si>
  <si>
    <t>钢卷尺</t>
  </si>
  <si>
    <t>放线、质量检测，5m</t>
  </si>
  <si>
    <t xml:space="preserve">A07010324 </t>
  </si>
  <si>
    <t>砖</t>
  </si>
  <si>
    <t>施工小白线</t>
  </si>
  <si>
    <t>瓦刀</t>
  </si>
  <si>
    <t>A07010302</t>
  </si>
  <si>
    <t>水泥</t>
  </si>
  <si>
    <t>袋</t>
  </si>
  <si>
    <t>莎车县高级技工学校“2025年莎车县今冬明春职业技能培训”钢筋工耗材清单</t>
  </si>
  <si>
    <t>扎钩</t>
  </si>
  <si>
    <t>钢筋钩 不锈钢扎钩29cm</t>
  </si>
  <si>
    <t>卷尺</t>
  </si>
  <si>
    <t>5m钢卷尺</t>
  </si>
  <si>
    <t>手动钢筋剪</t>
  </si>
  <si>
    <t>合金钢断线钳断线剪钢筋剪大力剪24寸</t>
  </si>
  <si>
    <t>铁丝</t>
  </si>
  <si>
    <t>钢筋</t>
  </si>
  <si>
    <t>钢筋条12mm</t>
  </si>
  <si>
    <t>kg</t>
  </si>
  <si>
    <t>箍筋6mm</t>
  </si>
  <si>
    <t>莎车县高级技工学校“2025年莎车县今冬明春职业技能培训”中式面点耗材清单</t>
  </si>
  <si>
    <t>名称</t>
  </si>
  <si>
    <t>总额</t>
  </si>
  <si>
    <t>面粉</t>
  </si>
  <si>
    <t>面包专用小麦强筋粉10袋，糕点专用弱筋粉50袋,每袋25公斤</t>
  </si>
  <si>
    <t>白砂糖</t>
  </si>
  <si>
    <t>食用一级白砂糖，晶粒均匀，溶液味甜，无异味，干燥松散，洁白，有光泽，无明显黑点，50kg/装。</t>
  </si>
  <si>
    <t>公斤</t>
  </si>
  <si>
    <t>酵母</t>
  </si>
  <si>
    <t>400g</t>
  </si>
  <si>
    <t>鸡蛋</t>
  </si>
  <si>
    <t>用三黄鸡蛋，白壳，每一公斤蛋净重不少于17个左右。每100个里出现1~2个坏的，分批供货</t>
  </si>
  <si>
    <t>箱子</t>
  </si>
  <si>
    <t>清油</t>
  </si>
  <si>
    <t>纯菜籽油，市售独立包装，经QS认证正规厂家加工。</t>
  </si>
  <si>
    <t>牛奶</t>
  </si>
  <si>
    <t>小苏打</t>
  </si>
  <si>
    <t>白色细小晶体，无臭，无毒，味咸， 纯天然，洁白，25kg/袋</t>
  </si>
  <si>
    <t>包</t>
  </si>
  <si>
    <t>芝麻</t>
  </si>
  <si>
    <t>干燥成熟种子，除去杂质，晒干，性味：甘，化后味甘；微温，粗糙，脱发，须发早白白芝麻，籽粒饱满  3Kg/袋</t>
  </si>
  <si>
    <t>食用色素</t>
  </si>
  <si>
    <t>食用色素，140g/瓶， ，色素泽鲜艳，着色力强，性能稳定，不易褪色，用量少，1箱12盒，1盒6种颜色</t>
  </si>
  <si>
    <t>瓶</t>
  </si>
  <si>
    <t>毛巾</t>
  </si>
  <si>
    <t>彩色的吸水性好的纯棉的，纯棉的能吸出毛孔的残留。不适用任何农药，杀虫剂，化肥等，常用长方形，正方形等。</t>
  </si>
  <si>
    <t>条</t>
  </si>
  <si>
    <t>洗洁精</t>
  </si>
  <si>
    <t>无伤身，无伤手，大桶，泡沫多，每桶5公斤</t>
  </si>
  <si>
    <t>桶</t>
  </si>
  <si>
    <t>一次性口罩</t>
  </si>
  <si>
    <t>类别：医用外科口罩，灭菌级别：非灭菌级，类型：折叠式，佩戴方式：耳戴式，国产/进口：国产</t>
  </si>
  <si>
    <t>一次性手套</t>
  </si>
  <si>
    <t>每包装100个塑料手套，五毒无甲醛。食品级塑料手套</t>
  </si>
  <si>
    <t>盒</t>
  </si>
  <si>
    <t>蒸笼</t>
  </si>
  <si>
    <t>不锈钢三层</t>
  </si>
  <si>
    <t>设备</t>
  </si>
  <si>
    <t>电磁炉</t>
  </si>
  <si>
    <t>5kg、整版触摸式，2100W</t>
  </si>
  <si>
    <t>餐盘</t>
  </si>
  <si>
    <t>11寸</t>
  </si>
  <si>
    <t>烤箱</t>
  </si>
  <si>
    <t>长502宽380高325</t>
  </si>
  <si>
    <t>莎车县高级技工学校“2025年莎车县今冬明春职业技能培训”中式烹饪耗材清单</t>
  </si>
  <si>
    <t>鸡肉</t>
  </si>
  <si>
    <t>新鲜，不带骨，经食药监督局检疫的，分2公斤小包装</t>
  </si>
  <si>
    <t>豆瓣酱</t>
  </si>
  <si>
    <t>发酵红褐色调味料，7kg/瓶，分批供货</t>
  </si>
  <si>
    <t>盐</t>
  </si>
  <si>
    <t>加碘盐，颜色纯白，500克独立包装</t>
  </si>
  <si>
    <t>麻辣红油</t>
  </si>
  <si>
    <t>要质量好的干辣椒为原料，麻辣红油200g/瓶，分批供</t>
  </si>
  <si>
    <t>苏打</t>
  </si>
  <si>
    <t>白色细小晶体，无臭，无毒，味咸， 纯天然，洁白，250g/袋</t>
  </si>
  <si>
    <t>鸡精</t>
  </si>
  <si>
    <t>生产日期：2019年8月以后 500g/袋</t>
  </si>
  <si>
    <t>酱油</t>
  </si>
  <si>
    <t>一级酿造的，500g/袋</t>
  </si>
  <si>
    <t>醋</t>
  </si>
  <si>
    <t>笑厨品牌黑醋，5公斤/桶</t>
  </si>
  <si>
    <t>八角</t>
  </si>
  <si>
    <t>无碎粉，无潮湿，除去杂质，晒干，性味，自晒无硫，2kg分批供货</t>
  </si>
  <si>
    <t>桂皮</t>
  </si>
  <si>
    <t>草果</t>
  </si>
  <si>
    <t>丁香</t>
  </si>
  <si>
    <t>茴香</t>
  </si>
  <si>
    <t>晶粒均匀，溶液味甜，无异味，干燥松散，洁白，有光泽，无明显黑点，500g/袋。</t>
  </si>
  <si>
    <t>干辣椒</t>
  </si>
  <si>
    <t>含水量低，带有宿萼及果柄，外表鲜红色或红棕色，有光泽，没有毒变，自晒无硫，500g/袋</t>
  </si>
  <si>
    <t>麻辣油</t>
  </si>
  <si>
    <t>外表红褐色，香，市售独立包装， 500ml/瓶</t>
  </si>
  <si>
    <t>花椒油</t>
  </si>
  <si>
    <t>生产日期：2019年8月以后 500g/瓶</t>
  </si>
  <si>
    <t>香油</t>
  </si>
  <si>
    <t>黑胡椒粉</t>
  </si>
  <si>
    <t>小颗粒的，500g/袋</t>
  </si>
  <si>
    <t>孜然粉</t>
  </si>
  <si>
    <t>油性，气味芳香，软嫩，鲜辣，小颗粒的，保质期12个月，500g/袋</t>
  </si>
  <si>
    <t>辣椒粉</t>
  </si>
  <si>
    <t>红色或红黄色粉末，辣香味，辣椒杆碾细，小颗粒的，每次1kg分批供货</t>
  </si>
  <si>
    <t>味精</t>
  </si>
  <si>
    <t>白色晶体粉末状，溶于水，鲜味，体鲜增鲜，500/袋</t>
  </si>
  <si>
    <t>白胡椒粉</t>
  </si>
  <si>
    <t>纯正香辛为原料，鲜味，晶体粉末状，100g/袋</t>
  </si>
  <si>
    <t>花椒粒</t>
  </si>
  <si>
    <t>无添加，麻味重，椒味浓，无霉粒，无染色，500g/袋</t>
  </si>
  <si>
    <t>花椒粉</t>
  </si>
  <si>
    <t>干燥成熟果皮，花椒以兹少，注意防潮，无变味，无潮湿，500g/袋</t>
  </si>
  <si>
    <t>红辣椒</t>
  </si>
  <si>
    <t>依菜品而定，时令市价</t>
  </si>
  <si>
    <t>清辣椒</t>
  </si>
  <si>
    <t>胡萝卜</t>
  </si>
  <si>
    <t>红罗卜</t>
  </si>
  <si>
    <t>黑木耳干</t>
  </si>
  <si>
    <t>菠菜</t>
  </si>
  <si>
    <t>面筋</t>
  </si>
  <si>
    <t>葱</t>
  </si>
  <si>
    <t>姜</t>
  </si>
  <si>
    <t>蒜</t>
  </si>
  <si>
    <t>小葱</t>
  </si>
  <si>
    <t>嫩豆腐</t>
  </si>
  <si>
    <t>千叶豆腐</t>
  </si>
  <si>
    <t>粉丝</t>
  </si>
  <si>
    <t>黄瓜</t>
  </si>
  <si>
    <t>韭菜</t>
  </si>
  <si>
    <t>市售价，白壳，每盘30个，</t>
  </si>
  <si>
    <t>盘</t>
  </si>
  <si>
    <t>彩色的，吸水性好的，纯棉的，能吸除毛孔的残留。不适用任何农药，杀虫剂，化肥等，常用长方形，正方形等。</t>
  </si>
  <si>
    <t>钢丝球</t>
  </si>
  <si>
    <t>中号16g80个/袋，不生锈，不掉渣，柔软不伤手</t>
  </si>
  <si>
    <t>无伤身，无伤手，大桶，泡沫多，1公斤/桶</t>
  </si>
  <si>
    <t>辣子酱</t>
  </si>
  <si>
    <t>厂址和生产日期明显 250g/瓶</t>
  </si>
  <si>
    <t>西红柿酱</t>
  </si>
  <si>
    <t>一次性筷</t>
  </si>
  <si>
    <t>20个大包，每个小包18个</t>
  </si>
  <si>
    <t>一次性杯子</t>
  </si>
  <si>
    <t>每小装包100个</t>
  </si>
  <si>
    <t>洋葱</t>
  </si>
  <si>
    <t>西红柿</t>
  </si>
  <si>
    <t>Kg</t>
  </si>
  <si>
    <t>油白菜</t>
  </si>
  <si>
    <t>豇豆</t>
  </si>
  <si>
    <t>白菜</t>
  </si>
  <si>
    <t>豆腐</t>
  </si>
  <si>
    <t>新鲜的，无异味，小包装的，每包装为500克，</t>
  </si>
  <si>
    <t>土豆</t>
  </si>
  <si>
    <t>20升；配料：菜籽油、等级：四级；产品标准：GB/T1536；保质期：18个月；生产工艺：物理压榨，非转基因；需在标书内提供响应产品的检验报告</t>
  </si>
  <si>
    <t>刮板</t>
  </si>
  <si>
    <t>厨房专用五毒pvc刮板</t>
  </si>
  <si>
    <t>生姜</t>
  </si>
  <si>
    <t>无碎粉，无潮湿，除去杂质，晒干，性味，自晒无硫</t>
  </si>
  <si>
    <t>大蒜</t>
  </si>
  <si>
    <t>优质新鲜大蒜，净含量：12千克每袋</t>
  </si>
  <si>
    <t>保鲜膜</t>
  </si>
  <si>
    <t>尺寸：58cm*20米；材质：食品级PVC，重量：约4.2斤</t>
  </si>
  <si>
    <t>刀版</t>
  </si>
  <si>
    <t>电磁锅</t>
  </si>
  <si>
    <t>盘子</t>
  </si>
  <si>
    <t>蛋糕专业大号盘子，DN55cm，厚度0.5cm，防摔，材质无甲醛ppe</t>
  </si>
  <si>
    <t>勺子</t>
  </si>
  <si>
    <t>莎车县高级技工学校“2025年莎车县今冬明春职业技能培训”餐厅服务清单</t>
  </si>
  <si>
    <t>A02061725</t>
  </si>
  <si>
    <t>插线板</t>
  </si>
  <si>
    <t>线长5米</t>
  </si>
  <si>
    <t xml:space="preserve">A05020112 </t>
  </si>
  <si>
    <t>金边红酒杯</t>
  </si>
  <si>
    <t>玻璃材质，高度15公分，直径8公分</t>
  </si>
  <si>
    <t>A05020112</t>
  </si>
  <si>
    <t>金头筷子</t>
  </si>
  <si>
    <t>合金材质，筷头为金色</t>
  </si>
  <si>
    <t>A05030502</t>
  </si>
  <si>
    <t>加厚毛巾</t>
  </si>
  <si>
    <t>加厚纯棉毛巾，重量约为300克</t>
  </si>
  <si>
    <t>A05020000</t>
  </si>
  <si>
    <t>红酒开瓶器</t>
  </si>
  <si>
    <t>红酒专用开瓶器，不锈钢材质</t>
  </si>
  <si>
    <t xml:space="preserve">A05030599 </t>
  </si>
  <si>
    <t>桌布</t>
  </si>
  <si>
    <t>纯棉桌布，与1.8米圆桌配套</t>
  </si>
  <si>
    <t>张</t>
  </si>
  <si>
    <t>莎车县高级技工学校“2025年莎车县今冬明春职业技能培训”家政服务耗材清单</t>
  </si>
  <si>
    <t>A02100102</t>
  </si>
  <si>
    <t>血压检测器</t>
  </si>
  <si>
    <t>压力仪表 量血压 水银血压</t>
  </si>
  <si>
    <t>A03050300</t>
  </si>
  <si>
    <t>婴儿</t>
  </si>
  <si>
    <t>模型</t>
  </si>
  <si>
    <t>厨具（碗、盘、筷子、菜勺等）</t>
  </si>
  <si>
    <t>一套</t>
  </si>
  <si>
    <t>扫把</t>
  </si>
  <si>
    <t>拖把</t>
  </si>
  <si>
    <t>盆子</t>
  </si>
  <si>
    <t>84消毒液</t>
  </si>
  <si>
    <t>莎车县高级技工学校“2025年莎车县今冬明春职业技能培训”美发耗材清单</t>
  </si>
  <si>
    <t>100%纯涤吸水毛巾</t>
  </si>
  <si>
    <t>A05040599</t>
  </si>
  <si>
    <t>洗发露</t>
  </si>
  <si>
    <t>5升桶装香芬洗发露</t>
  </si>
  <si>
    <t xml:space="preserve">A07080199 </t>
  </si>
  <si>
    <t>染发剂</t>
  </si>
  <si>
    <t>500克x2支软塑包装</t>
  </si>
  <si>
    <t>剪刀（牙剪、VS平剪）</t>
  </si>
  <si>
    <t>6寸纯钢刃剪发、钢齿状刃剪刀、有vs标记平刃剪刀</t>
  </si>
  <si>
    <t>梳子、宽排、梳滚梳、尖尾挑梳</t>
  </si>
  <si>
    <t>长约15厘米剪发塑料梳子尖手柄塑料平梳耐高温360度角圆齿梳宽2厘米长15厘米排齿塑料梳</t>
  </si>
  <si>
    <t>披肩</t>
  </si>
  <si>
    <r>
      <rPr>
        <sz val="12"/>
        <rFont val="方正楷体简体"/>
        <family val="4"/>
        <charset val="134"/>
      </rPr>
      <t>理发</t>
    </r>
    <r>
      <rPr>
        <sz val="12"/>
        <rFont val="宋体"/>
        <family val="3"/>
        <charset val="134"/>
      </rPr>
      <t>焗</t>
    </r>
    <r>
      <rPr>
        <sz val="12"/>
        <rFont val="方正楷体简体"/>
        <family val="4"/>
        <charset val="134"/>
      </rPr>
      <t>油围布 剪发成人剪头美发布加大披肩防水布</t>
    </r>
  </si>
  <si>
    <t>围单</t>
  </si>
  <si>
    <t>纯涤布料宽1.3米</t>
  </si>
  <si>
    <t xml:space="preserve">A05040599 </t>
  </si>
  <si>
    <t>推子</t>
  </si>
  <si>
    <t>充电线自动推剪</t>
  </si>
  <si>
    <t>A05049900</t>
  </si>
  <si>
    <t>皮筋</t>
  </si>
  <si>
    <t>直径4厘米黄大圈皮筋</t>
  </si>
  <si>
    <t>护发素</t>
  </si>
  <si>
    <t>5升桶装香芬顺滑护发</t>
  </si>
  <si>
    <t>A05039900</t>
  </si>
  <si>
    <t>卡子</t>
  </si>
  <si>
    <t>长5厘米黑色一字卡</t>
  </si>
  <si>
    <t>莎车县高级技工学校“2025年莎车县今冬明春职业技能培训”美容耗材清单</t>
  </si>
  <si>
    <t>海绵</t>
  </si>
  <si>
    <t>椭圆形厚度3厘米扫发专用</t>
  </si>
  <si>
    <t>美容小碗</t>
  </si>
  <si>
    <t>调面膜专用塑料碗勺</t>
  </si>
  <si>
    <t>棉棒</t>
  </si>
  <si>
    <t>5厘米木棒双头棉签</t>
  </si>
  <si>
    <t>面膜</t>
  </si>
  <si>
    <t>10片盒装两层面膜</t>
  </si>
  <si>
    <t>棉片</t>
  </si>
  <si>
    <t>无纺布专用3厘米化妆棉</t>
  </si>
  <si>
    <t>A07080199</t>
  </si>
  <si>
    <t>眉笔</t>
  </si>
  <si>
    <t>17厘米纸卷描眉笔，彩妆灰色眉笔</t>
  </si>
  <si>
    <t>防水眼线笔</t>
  </si>
  <si>
    <t>5克装塑管黑色眼线液笔</t>
  </si>
  <si>
    <t>眼影盘</t>
  </si>
  <si>
    <t>32色大盘化妆眼影盘</t>
  </si>
  <si>
    <t>睫毛膏</t>
  </si>
  <si>
    <t>12厘米长塑管带刷头的黑色膏体</t>
  </si>
  <si>
    <t>假睫毛</t>
  </si>
  <si>
    <t>貂毛弧形眼睫毛</t>
  </si>
  <si>
    <t>A02450200</t>
  </si>
  <si>
    <t>假睫毛胶</t>
  </si>
  <si>
    <t>一次性粘贴假睫毛专业胶水</t>
  </si>
  <si>
    <t>发胶</t>
  </si>
  <si>
    <t>钢罐包装350克定型喷雾</t>
  </si>
  <si>
    <t>腮红</t>
  </si>
  <si>
    <t>色泽浅粉10克化妆粉</t>
  </si>
  <si>
    <t>口红</t>
  </si>
  <si>
    <t>色泽艳丽塑管包装口红</t>
  </si>
  <si>
    <t>营养焗油</t>
  </si>
  <si>
    <t>1000克塑瓶护发营养</t>
  </si>
  <si>
    <t>电插板</t>
  </si>
  <si>
    <t>线长5米多孔电插座</t>
  </si>
  <si>
    <t>卷发卷</t>
  </si>
  <si>
    <t>纯塑料4厘米长圆发卷</t>
  </si>
  <si>
    <t>彩色发胶</t>
  </si>
  <si>
    <t>125克钢罐有色定型喷雾（6种颜色）</t>
  </si>
  <si>
    <t>各30</t>
  </si>
  <si>
    <t>喷壶</t>
  </si>
  <si>
    <t>200毫升塑料喷水壶</t>
  </si>
  <si>
    <t>5ml</t>
  </si>
  <si>
    <t>美容盆</t>
  </si>
  <si>
    <t>直径15厘米塑料盆</t>
  </si>
  <si>
    <t>隐形双眼皮贴</t>
  </si>
  <si>
    <t>防水防汗胶带</t>
  </si>
  <si>
    <t>修容盘</t>
  </si>
  <si>
    <t>20克装面部三色一体盘</t>
  </si>
  <si>
    <t>24支刷子</t>
  </si>
  <si>
    <t>兔毛刷头大小不一化妆刷</t>
  </si>
  <si>
    <t>8杯水CC粉底液</t>
  </si>
  <si>
    <t>40克塑管装美白液体面油</t>
  </si>
  <si>
    <t>面扑</t>
  </si>
  <si>
    <t>直径3厘米套手指海棉</t>
  </si>
  <si>
    <t>包</t>
    <phoneticPr fontId="39" type="noConversion"/>
  </si>
  <si>
    <t>绑扎专用，大小按照教学需求提供</t>
    <phoneticPr fontId="39" type="noConversion"/>
  </si>
  <si>
    <t>根据教学需求提供</t>
    <phoneticPr fontId="39" type="noConversion"/>
  </si>
</sst>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76" formatCode="0.00_ "/>
    <numFmt numFmtId="177" formatCode="0_);[Red]\(0\)"/>
    <numFmt numFmtId="178" formatCode="0_ "/>
  </numFmts>
  <fonts count="40" x14ac:knownFonts="1">
    <font>
      <sz val="11"/>
      <color theme="1"/>
      <name val="宋体"/>
      <charset val="134"/>
      <scheme val="minor"/>
    </font>
    <font>
      <b/>
      <sz val="22"/>
      <name val="宋体"/>
      <family val="3"/>
      <charset val="134"/>
    </font>
    <font>
      <sz val="14"/>
      <name val="方正黑体简体"/>
      <family val="4"/>
      <charset val="134"/>
    </font>
    <font>
      <sz val="12"/>
      <name val="方正楷体简体"/>
      <family val="4"/>
      <charset val="134"/>
    </font>
    <font>
      <sz val="12"/>
      <color theme="1"/>
      <name val="方正楷体简体"/>
      <family val="4"/>
      <charset val="134"/>
    </font>
    <font>
      <b/>
      <sz val="14"/>
      <color theme="1"/>
      <name val="方正楷体简体"/>
      <family val="4"/>
      <charset val="134"/>
    </font>
    <font>
      <b/>
      <sz val="16"/>
      <color theme="1"/>
      <name val="仿宋"/>
      <family val="3"/>
      <charset val="134"/>
    </font>
    <font>
      <sz val="12"/>
      <color rgb="FFFF0000"/>
      <name val="方正楷体简体"/>
      <family val="4"/>
      <charset val="134"/>
    </font>
    <font>
      <b/>
      <sz val="20"/>
      <name val="宋体"/>
      <family val="3"/>
      <charset val="134"/>
    </font>
    <font>
      <sz val="10"/>
      <color theme="1"/>
      <name val="仿宋"/>
      <family val="3"/>
      <charset val="134"/>
    </font>
    <font>
      <sz val="10"/>
      <name val="仿宋"/>
      <family val="3"/>
      <charset val="134"/>
    </font>
    <font>
      <sz val="12"/>
      <color theme="1"/>
      <name val="宋体"/>
      <family val="3"/>
      <charset val="134"/>
      <scheme val="minor"/>
    </font>
    <font>
      <sz val="11"/>
      <color theme="1"/>
      <name val="方正楷体简体"/>
      <family val="4"/>
      <charset val="134"/>
    </font>
    <font>
      <sz val="11"/>
      <name val="方正楷体简体"/>
      <family val="4"/>
      <charset val="134"/>
    </font>
    <font>
      <b/>
      <sz val="11"/>
      <color theme="1"/>
      <name val="方正楷体简体"/>
      <family val="4"/>
      <charset val="134"/>
    </font>
    <font>
      <b/>
      <sz val="11"/>
      <color theme="1"/>
      <name val="宋体"/>
      <family val="3"/>
      <charset val="134"/>
    </font>
    <font>
      <sz val="10.5"/>
      <color theme="1"/>
      <name val="方正楷体简体"/>
      <family val="4"/>
      <charset val="134"/>
    </font>
    <font>
      <b/>
      <sz val="18"/>
      <name val="宋体"/>
      <family val="3"/>
      <charset val="134"/>
    </font>
    <font>
      <b/>
      <sz val="12"/>
      <name val="宋体"/>
      <family val="3"/>
      <charset val="134"/>
    </font>
    <font>
      <b/>
      <sz val="11"/>
      <color theme="1"/>
      <name val="宋体"/>
      <family val="3"/>
      <charset val="134"/>
      <scheme val="minor"/>
    </font>
    <font>
      <sz val="12"/>
      <name val="宋体"/>
      <family val="3"/>
      <charset val="134"/>
    </font>
    <font>
      <sz val="10"/>
      <name val="宋体"/>
      <family val="3"/>
      <charset val="134"/>
    </font>
    <font>
      <sz val="10"/>
      <color theme="1"/>
      <name val="等线"/>
      <family val="3"/>
      <charset val="134"/>
    </font>
    <font>
      <sz val="10"/>
      <color theme="1"/>
      <name val="宋体"/>
      <family val="3"/>
      <charset val="134"/>
      <scheme val="minor"/>
    </font>
    <font>
      <sz val="12"/>
      <color rgb="FF606266"/>
      <name val="方正楷体简体"/>
      <family val="4"/>
      <charset val="134"/>
    </font>
    <font>
      <sz val="12"/>
      <color rgb="FF404040"/>
      <name val="方正楷体简体"/>
      <family val="4"/>
      <charset val="134"/>
    </font>
    <font>
      <sz val="10"/>
      <name val="方正楷体简体"/>
      <family val="4"/>
      <charset val="134"/>
    </font>
    <font>
      <b/>
      <sz val="12"/>
      <color theme="1"/>
      <name val="宋体"/>
      <family val="3"/>
      <charset val="134"/>
      <scheme val="minor"/>
    </font>
    <font>
      <sz val="10.5"/>
      <color theme="1"/>
      <name val="宋体"/>
      <family val="3"/>
      <charset val="134"/>
    </font>
    <font>
      <sz val="11"/>
      <color theme="1"/>
      <name val="宋体"/>
      <family val="3"/>
      <charset val="134"/>
    </font>
    <font>
      <b/>
      <sz val="22"/>
      <color theme="1"/>
      <name val="等线"/>
      <family val="3"/>
      <charset val="134"/>
    </font>
    <font>
      <sz val="12"/>
      <name val="宋体"/>
      <family val="3"/>
      <charset val="134"/>
      <scheme val="minor"/>
    </font>
    <font>
      <b/>
      <sz val="12"/>
      <color theme="1"/>
      <name val="方正楷体简体"/>
      <family val="4"/>
      <charset val="134"/>
    </font>
    <font>
      <b/>
      <sz val="12"/>
      <color theme="1"/>
      <name val="宋体"/>
      <family val="3"/>
      <charset val="134"/>
    </font>
    <font>
      <b/>
      <sz val="14"/>
      <color theme="1"/>
      <name val="宋体"/>
      <family val="3"/>
      <charset val="134"/>
    </font>
    <font>
      <b/>
      <sz val="20"/>
      <color theme="1"/>
      <name val="宋体"/>
      <family val="3"/>
      <charset val="134"/>
      <scheme val="minor"/>
    </font>
    <font>
      <b/>
      <sz val="16"/>
      <color theme="1"/>
      <name val="宋体"/>
      <family val="3"/>
      <charset val="134"/>
      <scheme val="minor"/>
    </font>
    <font>
      <b/>
      <sz val="14"/>
      <color theme="1"/>
      <name val="宋体"/>
      <family val="3"/>
      <charset val="134"/>
      <scheme val="minor"/>
    </font>
    <font>
      <sz val="11"/>
      <color theme="1"/>
      <name val="宋体"/>
      <family val="3"/>
      <charset val="134"/>
      <scheme val="minor"/>
    </font>
    <font>
      <sz val="9"/>
      <name val="宋体"/>
      <family val="3"/>
      <charset val="134"/>
      <scheme val="minor"/>
    </font>
  </fonts>
  <fills count="3">
    <fill>
      <patternFill patternType="none"/>
    </fill>
    <fill>
      <patternFill patternType="gray125"/>
    </fill>
    <fill>
      <patternFill patternType="solid">
        <fgColor theme="0"/>
        <bgColor indexed="64"/>
      </patternFill>
    </fill>
  </fills>
  <borders count="13">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right style="thin">
        <color auto="1"/>
      </right>
      <top/>
      <bottom style="thin">
        <color auto="1"/>
      </bottom>
      <diagonal/>
    </border>
    <border>
      <left/>
      <right/>
      <top style="thin">
        <color auto="1"/>
      </top>
      <bottom/>
      <diagonal/>
    </border>
    <border>
      <left style="thin">
        <color auto="1"/>
      </left>
      <right/>
      <top style="thin">
        <color auto="1"/>
      </top>
      <bottom/>
      <diagonal/>
    </border>
    <border>
      <left/>
      <right style="thin">
        <color auto="1"/>
      </right>
      <top style="thin">
        <color auto="1"/>
      </top>
      <bottom/>
      <diagonal/>
    </border>
    <border>
      <left style="thin">
        <color auto="1"/>
      </left>
      <right/>
      <top/>
      <bottom style="thin">
        <color auto="1"/>
      </bottom>
      <diagonal/>
    </border>
    <border>
      <left/>
      <right/>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s>
  <cellStyleXfs count="5">
    <xf numFmtId="0" fontId="0" fillId="0" borderId="0">
      <alignment vertical="center"/>
    </xf>
    <xf numFmtId="0" fontId="38" fillId="0" borderId="0">
      <alignment vertical="center"/>
    </xf>
    <xf numFmtId="0" fontId="20" fillId="0" borderId="0" applyProtection="0">
      <alignment vertical="center"/>
    </xf>
    <xf numFmtId="0" fontId="20" fillId="0" borderId="0" applyProtection="0">
      <alignment vertical="center"/>
    </xf>
    <xf numFmtId="0" fontId="38" fillId="0" borderId="0">
      <alignment vertical="center"/>
    </xf>
  </cellStyleXfs>
  <cellXfs count="130">
    <xf numFmtId="0" fontId="0" fillId="0" borderId="0" xfId="0">
      <alignment vertical="center"/>
    </xf>
    <xf numFmtId="0" fontId="2" fillId="2" borderId="1" xfId="4" applyFont="1" applyFill="1" applyBorder="1" applyAlignment="1">
      <alignment horizontal="center" vertical="center"/>
    </xf>
    <xf numFmtId="0" fontId="3" fillId="2" borderId="1" xfId="4" applyFont="1" applyFill="1" applyBorder="1" applyAlignment="1">
      <alignment horizontal="center" vertical="center"/>
    </xf>
    <xf numFmtId="0" fontId="3" fillId="2" borderId="1" xfId="4" applyFont="1" applyFill="1" applyBorder="1" applyAlignment="1">
      <alignment horizontal="center" vertical="center" wrapText="1"/>
    </xf>
    <xf numFmtId="0" fontId="4" fillId="2" borderId="1" xfId="4" applyFont="1" applyFill="1" applyBorder="1" applyAlignment="1">
      <alignment horizontal="center" vertical="center"/>
    </xf>
    <xf numFmtId="0" fontId="4" fillId="2" borderId="2" xfId="4" applyFont="1" applyFill="1" applyBorder="1" applyAlignment="1">
      <alignment horizontal="center" vertical="center"/>
    </xf>
    <xf numFmtId="0" fontId="4" fillId="2" borderId="1" xfId="4" applyFont="1" applyFill="1" applyBorder="1" applyAlignment="1">
      <alignment horizontal="center" vertical="center" wrapText="1"/>
    </xf>
    <xf numFmtId="0" fontId="6" fillId="2" borderId="1" xfId="4" applyFont="1" applyFill="1" applyBorder="1" applyAlignment="1">
      <alignment horizontal="center" vertical="center"/>
    </xf>
    <xf numFmtId="0" fontId="3" fillId="2" borderId="1" xfId="4" applyFont="1" applyFill="1" applyBorder="1">
      <alignment vertical="center"/>
    </xf>
    <xf numFmtId="176" fontId="3" fillId="2" borderId="1" xfId="4" applyNumberFormat="1" applyFont="1" applyFill="1" applyBorder="1" applyAlignment="1">
      <alignment horizontal="center" vertical="center" wrapText="1"/>
    </xf>
    <xf numFmtId="0" fontId="3" fillId="2" borderId="1" xfId="4" applyFont="1" applyFill="1" applyBorder="1" applyAlignment="1">
      <alignment vertical="center" wrapText="1"/>
    </xf>
    <xf numFmtId="0" fontId="5" fillId="2" borderId="1" xfId="4" applyFont="1" applyFill="1" applyBorder="1" applyAlignment="1">
      <alignment horizontal="center" vertical="center"/>
    </xf>
    <xf numFmtId="49" fontId="5" fillId="2" borderId="1" xfId="4" applyNumberFormat="1" applyFont="1" applyFill="1" applyBorder="1" applyAlignment="1">
      <alignment horizontal="center" vertical="center"/>
    </xf>
    <xf numFmtId="0" fontId="4" fillId="2" borderId="1" xfId="4" applyFont="1" applyFill="1" applyBorder="1">
      <alignment vertical="center"/>
    </xf>
    <xf numFmtId="176" fontId="4" fillId="2" borderId="1" xfId="4" applyNumberFormat="1" applyFont="1" applyFill="1" applyBorder="1" applyAlignment="1">
      <alignment horizontal="center" vertical="center" wrapText="1"/>
    </xf>
    <xf numFmtId="0" fontId="7" fillId="2" borderId="1" xfId="4" applyFont="1" applyFill="1" applyBorder="1">
      <alignment vertical="center"/>
    </xf>
    <xf numFmtId="0" fontId="0" fillId="0" borderId="1" xfId="0" applyBorder="1">
      <alignment vertical="center"/>
    </xf>
    <xf numFmtId="0" fontId="4" fillId="2" borderId="2" xfId="4" applyFont="1" applyFill="1" applyBorder="1" applyAlignment="1">
      <alignment horizontal="center" vertical="center" wrapText="1"/>
    </xf>
    <xf numFmtId="0" fontId="9" fillId="2" borderId="1" xfId="4" applyFont="1" applyFill="1" applyBorder="1" applyAlignment="1">
      <alignment horizontal="center" vertical="center" wrapText="1"/>
    </xf>
    <xf numFmtId="0" fontId="10" fillId="2" borderId="1" xfId="4" applyFont="1" applyFill="1" applyBorder="1" applyAlignment="1">
      <alignment horizontal="center" vertical="center" wrapText="1"/>
    </xf>
    <xf numFmtId="0" fontId="10" fillId="2" borderId="5" xfId="4" applyFont="1" applyFill="1" applyBorder="1" applyAlignment="1">
      <alignment horizontal="center" vertical="center" wrapText="1"/>
    </xf>
    <xf numFmtId="0" fontId="11" fillId="2" borderId="5" xfId="4" applyFont="1" applyFill="1" applyBorder="1" applyAlignment="1">
      <alignment horizontal="center" vertical="center" wrapText="1"/>
    </xf>
    <xf numFmtId="0" fontId="12" fillId="2" borderId="1" xfId="4" applyFont="1" applyFill="1" applyBorder="1" applyAlignment="1">
      <alignment horizontal="center" vertical="center" wrapText="1"/>
    </xf>
    <xf numFmtId="0" fontId="12" fillId="2" borderId="1" xfId="4" applyFont="1" applyFill="1" applyBorder="1" applyAlignment="1">
      <alignment horizontal="center" vertical="center"/>
    </xf>
    <xf numFmtId="0" fontId="13" fillId="2" borderId="1" xfId="4" applyFont="1" applyFill="1" applyBorder="1" applyAlignment="1">
      <alignment horizontal="center" vertical="center" wrapText="1"/>
    </xf>
    <xf numFmtId="0" fontId="14" fillId="2" borderId="1" xfId="4" applyFont="1" applyFill="1" applyBorder="1" applyAlignment="1">
      <alignment horizontal="center" vertical="center"/>
    </xf>
    <xf numFmtId="0" fontId="15" fillId="2" borderId="1" xfId="4" applyFont="1" applyFill="1" applyBorder="1" applyAlignment="1">
      <alignment horizontal="center" vertical="center" wrapText="1"/>
    </xf>
    <xf numFmtId="0" fontId="16" fillId="2" borderId="1" xfId="4" applyFont="1" applyFill="1" applyBorder="1" applyAlignment="1">
      <alignment vertical="center" wrapText="1"/>
    </xf>
    <xf numFmtId="0" fontId="14" fillId="2" borderId="1" xfId="4" applyFont="1" applyFill="1" applyBorder="1">
      <alignment vertical="center"/>
    </xf>
    <xf numFmtId="0" fontId="0" fillId="0" borderId="0" xfId="0" applyAlignment="1">
      <alignment horizontal="center"/>
    </xf>
    <xf numFmtId="0" fontId="0" fillId="0" borderId="0" xfId="0" applyAlignment="1"/>
    <xf numFmtId="0" fontId="18" fillId="0" borderId="1" xfId="0" applyFont="1" applyBorder="1" applyAlignment="1">
      <alignment horizontal="center" vertical="center"/>
    </xf>
    <xf numFmtId="0" fontId="19" fillId="0" borderId="1" xfId="0" applyFont="1" applyBorder="1" applyAlignment="1">
      <alignment horizontal="center" vertical="center"/>
    </xf>
    <xf numFmtId="0" fontId="19" fillId="0" borderId="1" xfId="0" applyFont="1" applyBorder="1" applyAlignment="1"/>
    <xf numFmtId="0" fontId="20" fillId="0" borderId="1" xfId="0" applyFont="1" applyBorder="1" applyAlignment="1">
      <alignment horizontal="center" vertical="center"/>
    </xf>
    <xf numFmtId="0" fontId="21" fillId="0" borderId="1" xfId="0" applyFont="1" applyBorder="1" applyAlignment="1">
      <alignment horizontal="center" vertical="center"/>
    </xf>
    <xf numFmtId="0" fontId="21" fillId="0" borderId="1" xfId="0" applyFont="1" applyBorder="1" applyAlignment="1">
      <alignment horizontal="center" vertical="center" wrapText="1"/>
    </xf>
    <xf numFmtId="49" fontId="21" fillId="0" borderId="1" xfId="0" applyNumberFormat="1" applyFont="1" applyBorder="1" applyAlignment="1">
      <alignment horizontal="center" vertical="center"/>
    </xf>
    <xf numFmtId="0" fontId="0" fillId="0" borderId="1" xfId="0" applyBorder="1" applyAlignment="1">
      <alignment horizontal="center" vertical="center"/>
    </xf>
    <xf numFmtId="0" fontId="0" fillId="0" borderId="1" xfId="0" applyBorder="1" applyAlignment="1"/>
    <xf numFmtId="0" fontId="21" fillId="0" borderId="1" xfId="0" applyFont="1" applyBorder="1" applyAlignment="1">
      <alignment vertical="center" wrapText="1"/>
    </xf>
    <xf numFmtId="0" fontId="22" fillId="0" borderId="1" xfId="0" applyFont="1" applyBorder="1" applyAlignment="1">
      <alignment horizontal="center" vertical="center" wrapText="1"/>
    </xf>
    <xf numFmtId="0" fontId="0" fillId="2" borderId="0" xfId="0" applyFill="1">
      <alignment vertical="center"/>
    </xf>
    <xf numFmtId="0" fontId="23" fillId="2" borderId="0" xfId="0" applyFont="1" applyFill="1">
      <alignment vertical="center"/>
    </xf>
    <xf numFmtId="0" fontId="2" fillId="2" borderId="1" xfId="0" applyFont="1" applyFill="1" applyBorder="1" applyAlignment="1">
      <alignment horizontal="center" vertical="center"/>
    </xf>
    <xf numFmtId="0" fontId="3" fillId="2" borderId="1" xfId="0" applyFont="1" applyFill="1" applyBorder="1" applyAlignment="1">
      <alignment horizontal="center" vertical="center"/>
    </xf>
    <xf numFmtId="0" fontId="3" fillId="2" borderId="1" xfId="0" applyFont="1" applyFill="1" applyBorder="1" applyAlignment="1">
      <alignment horizontal="center" vertical="center" wrapText="1" shrinkToFit="1"/>
    </xf>
    <xf numFmtId="0" fontId="4" fillId="2" borderId="1" xfId="0" applyFont="1" applyFill="1" applyBorder="1" applyAlignment="1">
      <alignment horizontal="center" vertical="center" wrapText="1" shrinkToFit="1"/>
    </xf>
    <xf numFmtId="0" fontId="24" fillId="2" borderId="1" xfId="0" applyFont="1" applyFill="1" applyBorder="1" applyAlignment="1">
      <alignment horizontal="center" vertical="center"/>
    </xf>
    <xf numFmtId="0" fontId="25" fillId="2" borderId="1" xfId="0" applyFont="1" applyFill="1" applyBorder="1" applyAlignment="1">
      <alignment horizontal="center" vertical="center" wrapText="1" shrinkToFit="1"/>
    </xf>
    <xf numFmtId="0" fontId="26" fillId="2" borderId="1" xfId="0" applyFont="1" applyFill="1" applyBorder="1" applyAlignment="1">
      <alignment horizontal="center" vertical="center"/>
    </xf>
    <xf numFmtId="0" fontId="0" fillId="2" borderId="0" xfId="0" applyFill="1" applyAlignment="1">
      <alignment horizontal="center" vertical="center"/>
    </xf>
    <xf numFmtId="0" fontId="4" fillId="2" borderId="1" xfId="0" applyFont="1" applyFill="1" applyBorder="1" applyAlignment="1">
      <alignment horizontal="center" vertical="center"/>
    </xf>
    <xf numFmtId="0" fontId="4" fillId="2" borderId="1" xfId="0" applyFont="1" applyFill="1" applyBorder="1" applyAlignment="1">
      <alignment horizontal="center" vertical="center" wrapText="1"/>
    </xf>
    <xf numFmtId="0" fontId="0" fillId="2" borderId="1" xfId="0" applyFill="1" applyBorder="1" applyAlignment="1">
      <alignment horizontal="center" vertical="center"/>
    </xf>
    <xf numFmtId="0" fontId="27" fillId="2" borderId="0" xfId="0" applyFont="1" applyFill="1" applyAlignment="1">
      <alignment horizontal="center" vertical="center"/>
    </xf>
    <xf numFmtId="0" fontId="28" fillId="2" borderId="1" xfId="0" applyFont="1" applyFill="1" applyBorder="1" applyAlignment="1">
      <alignment horizontal="center" vertical="center" wrapText="1"/>
    </xf>
    <xf numFmtId="0" fontId="29" fillId="2" borderId="1" xfId="0" applyFont="1" applyFill="1" applyBorder="1" applyAlignment="1">
      <alignment horizontal="center" vertical="center" wrapText="1"/>
    </xf>
    <xf numFmtId="0" fontId="27" fillId="2" borderId="1" xfId="0" applyFont="1" applyFill="1" applyBorder="1" applyAlignment="1">
      <alignment horizontal="center" vertical="center"/>
    </xf>
    <xf numFmtId="0" fontId="4" fillId="2" borderId="1" xfId="0" applyFont="1" applyFill="1" applyBorder="1" applyAlignment="1">
      <alignment vertical="center" wrapText="1"/>
    </xf>
    <xf numFmtId="49" fontId="0" fillId="0" borderId="0" xfId="0" applyNumberFormat="1" applyAlignment="1">
      <alignment horizontal="center"/>
    </xf>
    <xf numFmtId="178" fontId="23" fillId="2" borderId="1" xfId="0" applyNumberFormat="1" applyFont="1" applyFill="1" applyBorder="1" applyAlignment="1">
      <alignment horizontal="center" vertical="center" wrapText="1"/>
    </xf>
    <xf numFmtId="0" fontId="23" fillId="2" borderId="1" xfId="0" applyFont="1" applyFill="1" applyBorder="1" applyAlignment="1">
      <alignment horizontal="center" vertical="center" wrapText="1"/>
    </xf>
    <xf numFmtId="0" fontId="31" fillId="2" borderId="1" xfId="0" applyFont="1" applyFill="1" applyBorder="1" applyAlignment="1">
      <alignment horizontal="center" vertical="center" wrapText="1" shrinkToFit="1"/>
    </xf>
    <xf numFmtId="0" fontId="31" fillId="2" borderId="1" xfId="0" applyFont="1" applyFill="1" applyBorder="1" applyAlignment="1">
      <alignment horizontal="center" vertical="center"/>
    </xf>
    <xf numFmtId="0" fontId="4" fillId="2" borderId="3" xfId="0" applyFont="1" applyFill="1" applyBorder="1" applyAlignment="1">
      <alignment horizontal="center" vertical="center" wrapText="1"/>
    </xf>
    <xf numFmtId="0" fontId="32" fillId="2" borderId="1" xfId="0" applyFont="1" applyFill="1" applyBorder="1" applyAlignment="1">
      <alignment horizontal="center" vertical="center" wrapText="1"/>
    </xf>
    <xf numFmtId="0" fontId="0" fillId="2" borderId="6" xfId="0" applyFill="1" applyBorder="1" applyAlignment="1">
      <alignment horizontal="center" vertical="center"/>
    </xf>
    <xf numFmtId="0" fontId="4" fillId="2" borderId="5" xfId="0" applyFont="1" applyFill="1" applyBorder="1" applyAlignment="1">
      <alignment horizontal="center" vertical="center" wrapText="1"/>
    </xf>
    <xf numFmtId="0" fontId="33" fillId="2" borderId="1" xfId="0" applyFont="1" applyFill="1" applyBorder="1" applyAlignment="1">
      <alignment horizontal="center" vertical="center" wrapText="1"/>
    </xf>
    <xf numFmtId="0" fontId="34" fillId="2" borderId="1" xfId="0" applyFont="1" applyFill="1" applyBorder="1" applyAlignment="1">
      <alignment horizontal="center" vertical="center" wrapText="1"/>
    </xf>
    <xf numFmtId="0" fontId="28" fillId="2" borderId="4" xfId="0" applyFont="1" applyFill="1" applyBorder="1" applyAlignment="1">
      <alignment horizontal="center" vertical="center" wrapText="1"/>
    </xf>
    <xf numFmtId="178" fontId="3" fillId="2" borderId="1" xfId="4" applyNumberFormat="1" applyFont="1" applyFill="1" applyBorder="1" applyAlignment="1">
      <alignment horizontal="center" vertical="center" wrapText="1"/>
    </xf>
    <xf numFmtId="0" fontId="28" fillId="2" borderId="1" xfId="0" applyFont="1" applyFill="1" applyBorder="1" applyAlignment="1">
      <alignment vertical="center" wrapText="1"/>
    </xf>
    <xf numFmtId="0" fontId="28" fillId="2" borderId="3" xfId="0" applyFont="1" applyFill="1" applyBorder="1" applyAlignment="1">
      <alignment horizontal="center" vertical="center" wrapText="1"/>
    </xf>
    <xf numFmtId="0" fontId="0" fillId="2" borderId="4" xfId="0" applyFill="1" applyBorder="1" applyAlignment="1">
      <alignment horizontal="center" vertical="center"/>
    </xf>
    <xf numFmtId="0" fontId="0" fillId="0" borderId="0" xfId="0" applyAlignment="1">
      <alignment horizontal="center" vertical="center"/>
    </xf>
    <xf numFmtId="0" fontId="36" fillId="0" borderId="1" xfId="4" applyFont="1" applyBorder="1" applyAlignment="1">
      <alignment horizontal="center" vertical="center"/>
    </xf>
    <xf numFmtId="0" fontId="11" fillId="0" borderId="1" xfId="4" applyFont="1" applyBorder="1" applyAlignment="1">
      <alignment horizontal="center" vertical="center"/>
    </xf>
    <xf numFmtId="0" fontId="27" fillId="0" borderId="11" xfId="4" applyFont="1" applyBorder="1" applyAlignment="1">
      <alignment horizontal="center" vertical="center"/>
    </xf>
    <xf numFmtId="0" fontId="11" fillId="0" borderId="1" xfId="4" applyFont="1" applyBorder="1" applyAlignment="1">
      <alignment horizontal="center" vertical="center" wrapText="1"/>
    </xf>
    <xf numFmtId="0" fontId="11" fillId="0" borderId="12" xfId="4" applyFont="1" applyBorder="1" applyAlignment="1">
      <alignment horizontal="center" vertical="center" wrapText="1"/>
    </xf>
    <xf numFmtId="0" fontId="27" fillId="0" borderId="8" xfId="4" applyFont="1" applyBorder="1" applyAlignment="1">
      <alignment horizontal="center" vertical="center"/>
    </xf>
    <xf numFmtId="0" fontId="37" fillId="0" borderId="11" xfId="4" applyFont="1" applyBorder="1" applyAlignment="1">
      <alignment horizontal="center" vertical="center"/>
    </xf>
    <xf numFmtId="0" fontId="19" fillId="0" borderId="0" xfId="0" applyFont="1" applyAlignment="1">
      <alignment vertical="top"/>
    </xf>
    <xf numFmtId="0" fontId="35" fillId="0" borderId="0" xfId="4" applyFont="1" applyAlignment="1">
      <alignment horizontal="center" vertical="center"/>
    </xf>
    <xf numFmtId="0" fontId="27" fillId="0" borderId="11" xfId="4" applyFont="1" applyBorder="1" applyAlignment="1">
      <alignment horizontal="center" vertical="center"/>
    </xf>
    <xf numFmtId="0" fontId="19" fillId="0" borderId="1" xfId="0" applyFont="1" applyBorder="1" applyAlignment="1">
      <alignment horizontal="left" vertical="center"/>
    </xf>
    <xf numFmtId="0" fontId="27" fillId="0" borderId="11" xfId="4" applyFont="1" applyBorder="1" applyAlignment="1">
      <alignment horizontal="center" vertical="center" wrapText="1"/>
    </xf>
    <xf numFmtId="0" fontId="27" fillId="0" borderId="12" xfId="4" applyFont="1" applyBorder="1" applyAlignment="1">
      <alignment horizontal="center" vertical="center" wrapText="1"/>
    </xf>
    <xf numFmtId="0" fontId="27" fillId="0" borderId="12" xfId="4" applyFont="1" applyBorder="1" applyAlignment="1">
      <alignment horizontal="center" vertical="center"/>
    </xf>
    <xf numFmtId="0" fontId="17" fillId="0" borderId="0" xfId="0" applyFont="1" applyAlignment="1">
      <alignment horizontal="center" vertical="center"/>
    </xf>
    <xf numFmtId="0" fontId="28" fillId="2" borderId="2" xfId="0" applyFont="1" applyFill="1" applyBorder="1" applyAlignment="1">
      <alignment horizontal="center" vertical="center" wrapText="1"/>
    </xf>
    <xf numFmtId="0" fontId="28" fillId="2" borderId="4" xfId="0" applyFont="1" applyFill="1" applyBorder="1" applyAlignment="1">
      <alignment horizontal="center" vertical="center" wrapText="1"/>
    </xf>
    <xf numFmtId="0" fontId="0" fillId="2" borderId="7" xfId="0" applyFill="1" applyBorder="1" applyAlignment="1">
      <alignment horizontal="center" vertical="center"/>
    </xf>
    <xf numFmtId="0" fontId="0" fillId="2" borderId="6" xfId="0" applyFill="1" applyBorder="1" applyAlignment="1">
      <alignment horizontal="center" vertical="center"/>
    </xf>
    <xf numFmtId="0" fontId="0" fillId="2" borderId="8" xfId="0" applyFill="1" applyBorder="1" applyAlignment="1">
      <alignment horizontal="center" vertical="center"/>
    </xf>
    <xf numFmtId="0" fontId="0" fillId="2" borderId="9" xfId="0" applyFill="1" applyBorder="1" applyAlignment="1">
      <alignment horizontal="center" vertical="center"/>
    </xf>
    <xf numFmtId="0" fontId="0" fillId="2" borderId="10" xfId="0" applyFill="1" applyBorder="1" applyAlignment="1">
      <alignment horizontal="center" vertical="center"/>
    </xf>
    <xf numFmtId="0" fontId="0" fillId="2" borderId="5" xfId="0" applyFill="1" applyBorder="1" applyAlignment="1">
      <alignment horizontal="center" vertical="center"/>
    </xf>
    <xf numFmtId="0" fontId="1" fillId="0" borderId="0" xfId="0" applyFont="1" applyAlignment="1">
      <alignment horizontal="center" vertical="center"/>
    </xf>
    <xf numFmtId="0" fontId="4" fillId="2" borderId="2" xfId="0" applyFont="1" applyFill="1" applyBorder="1" applyAlignment="1">
      <alignment horizontal="center" vertical="center" wrapText="1"/>
    </xf>
    <xf numFmtId="0" fontId="4" fillId="2" borderId="3" xfId="0" applyFont="1" applyFill="1" applyBorder="1" applyAlignment="1">
      <alignment horizontal="center" vertical="center" wrapText="1"/>
    </xf>
    <xf numFmtId="0" fontId="4" fillId="2" borderId="1" xfId="0" applyFont="1" applyFill="1" applyBorder="1" applyAlignment="1">
      <alignment horizontal="center" vertical="center" wrapText="1"/>
    </xf>
    <xf numFmtId="0" fontId="30" fillId="0" borderId="0" xfId="0" applyFont="1" applyAlignment="1">
      <alignment horizontal="center" vertical="center" wrapText="1"/>
    </xf>
    <xf numFmtId="0" fontId="3" fillId="2" borderId="2" xfId="0" applyFont="1" applyFill="1" applyBorder="1" applyAlignment="1">
      <alignment horizontal="center" vertical="center" wrapText="1" shrinkToFit="1"/>
    </xf>
    <xf numFmtId="0" fontId="3" fillId="2" borderId="3" xfId="0" applyFont="1" applyFill="1" applyBorder="1" applyAlignment="1">
      <alignment horizontal="center" vertical="center" wrapText="1" shrinkToFit="1"/>
    </xf>
    <xf numFmtId="0" fontId="3" fillId="2" borderId="4" xfId="0" applyFont="1" applyFill="1" applyBorder="1" applyAlignment="1">
      <alignment horizontal="center" vertical="center" wrapText="1" shrinkToFit="1"/>
    </xf>
    <xf numFmtId="0" fontId="1" fillId="2" borderId="0" xfId="0" applyFont="1" applyFill="1" applyAlignment="1">
      <alignment horizontal="center" vertical="center"/>
    </xf>
    <xf numFmtId="0" fontId="4" fillId="2" borderId="1" xfId="0" applyFont="1" applyFill="1" applyBorder="1" applyAlignment="1">
      <alignment horizontal="center" vertical="center"/>
    </xf>
    <xf numFmtId="0" fontId="8" fillId="2" borderId="0" xfId="0" applyFont="1" applyFill="1" applyAlignment="1">
      <alignment horizontal="center" vertical="center"/>
    </xf>
    <xf numFmtId="0" fontId="8" fillId="2" borderId="0" xfId="0" applyFont="1" applyFill="1" applyAlignment="1">
      <alignment horizontal="left" vertical="center"/>
    </xf>
    <xf numFmtId="0" fontId="3" fillId="2" borderId="2" xfId="0" applyFont="1" applyFill="1" applyBorder="1" applyAlignment="1">
      <alignment horizontal="center" vertical="center"/>
    </xf>
    <xf numFmtId="0" fontId="3" fillId="2" borderId="3" xfId="0" applyFont="1" applyFill="1" applyBorder="1" applyAlignment="1">
      <alignment horizontal="center" vertical="center"/>
    </xf>
    <xf numFmtId="0" fontId="3" fillId="2" borderId="4" xfId="0" applyFont="1" applyFill="1" applyBorder="1" applyAlignment="1">
      <alignment horizontal="center" vertical="center"/>
    </xf>
    <xf numFmtId="177" fontId="12" fillId="2" borderId="2" xfId="0" applyNumberFormat="1" applyFont="1" applyFill="1" applyBorder="1" applyAlignment="1">
      <alignment horizontal="center" vertical="center"/>
    </xf>
    <xf numFmtId="177" fontId="12" fillId="2" borderId="4" xfId="0" applyNumberFormat="1" applyFont="1" applyFill="1" applyBorder="1">
      <alignment vertical="center"/>
    </xf>
    <xf numFmtId="0" fontId="8" fillId="0" borderId="0" xfId="0" applyFont="1" applyAlignment="1">
      <alignment horizontal="center" vertical="center"/>
    </xf>
    <xf numFmtId="0" fontId="0" fillId="0" borderId="1" xfId="0" applyBorder="1" applyAlignment="1">
      <alignment horizontal="center"/>
    </xf>
    <xf numFmtId="0" fontId="1" fillId="2" borderId="0" xfId="4" applyFont="1" applyFill="1" applyAlignment="1">
      <alignment horizontal="center" vertical="center"/>
    </xf>
    <xf numFmtId="0" fontId="14" fillId="2" borderId="2" xfId="4" applyFont="1" applyFill="1" applyBorder="1" applyAlignment="1">
      <alignment horizontal="center" vertical="center" wrapText="1"/>
    </xf>
    <xf numFmtId="0" fontId="14" fillId="2" borderId="3" xfId="4" applyFont="1" applyFill="1" applyBorder="1" applyAlignment="1">
      <alignment horizontal="center" vertical="center" wrapText="1"/>
    </xf>
    <xf numFmtId="0" fontId="14" fillId="2" borderId="4" xfId="4" applyFont="1" applyFill="1" applyBorder="1" applyAlignment="1">
      <alignment horizontal="center" vertical="center" wrapText="1"/>
    </xf>
    <xf numFmtId="0" fontId="8" fillId="2" borderId="0" xfId="4" applyFont="1" applyFill="1" applyAlignment="1">
      <alignment horizontal="center" vertical="center"/>
    </xf>
    <xf numFmtId="0" fontId="4" fillId="2" borderId="2" xfId="4" applyFont="1" applyFill="1" applyBorder="1" applyAlignment="1">
      <alignment horizontal="center" vertical="center" wrapText="1"/>
    </xf>
    <xf numFmtId="0" fontId="4" fillId="2" borderId="3" xfId="4" applyFont="1" applyFill="1" applyBorder="1" applyAlignment="1">
      <alignment horizontal="center" vertical="center" wrapText="1"/>
    </xf>
    <xf numFmtId="0" fontId="4" fillId="2" borderId="4" xfId="4" applyFont="1" applyFill="1" applyBorder="1" applyAlignment="1">
      <alignment horizontal="center" vertical="center" wrapText="1"/>
    </xf>
    <xf numFmtId="0" fontId="5" fillId="2" borderId="2" xfId="4" applyFont="1" applyFill="1" applyBorder="1" applyAlignment="1">
      <alignment horizontal="center" vertical="center" wrapText="1"/>
    </xf>
    <xf numFmtId="0" fontId="5" fillId="2" borderId="3" xfId="4" applyFont="1" applyFill="1" applyBorder="1" applyAlignment="1">
      <alignment horizontal="center" vertical="center" wrapText="1"/>
    </xf>
    <xf numFmtId="0" fontId="5" fillId="2" borderId="4" xfId="4" applyFont="1" applyFill="1" applyBorder="1" applyAlignment="1">
      <alignment horizontal="center" vertical="center" wrapText="1"/>
    </xf>
  </cellXfs>
  <cellStyles count="5">
    <cellStyle name="常规" xfId="0" builtinId="0"/>
    <cellStyle name="常规 2" xfId="3" xr:uid="{00000000-0005-0000-0000-000033000000}"/>
    <cellStyle name="常规 2 2" xfId="2" xr:uid="{00000000-0005-0000-0000-00002D000000}"/>
    <cellStyle name="常规 3" xfId="4" xr:uid="{00000000-0005-0000-0000-000034000000}"/>
    <cellStyle name="常规 6" xfId="1" xr:uid="{00000000-0005-0000-0000-00000D000000}"/>
  </cellStyles>
  <dxfs count="0"/>
  <tableStyles count="0" defaultTableStyle="TableStyleMedium2" defaultPivotStyle="PivotStyleLight16"/>
  <colors>
    <mruColors>
      <color rgb="FFFFFF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2"/>
  <dimension ref="A1:G20"/>
  <sheetViews>
    <sheetView tabSelected="1" topLeftCell="B1" workbookViewId="0">
      <selection activeCell="C22" sqref="C22"/>
    </sheetView>
  </sheetViews>
  <sheetFormatPr defaultColWidth="9" defaultRowHeight="13.5" x14ac:dyDescent="0.15"/>
  <cols>
    <col min="1" max="1" width="8.5" customWidth="1"/>
    <col min="2" max="2" width="24.5" style="76" customWidth="1"/>
    <col min="3" max="3" width="24.625" customWidth="1"/>
    <col min="4" max="4" width="17.625" customWidth="1"/>
    <col min="5" max="6" width="21.25" customWidth="1"/>
    <col min="7" max="7" width="15.5" customWidth="1"/>
  </cols>
  <sheetData>
    <row r="1" spans="1:7" ht="36.950000000000003" customHeight="1" x14ac:dyDescent="0.15">
      <c r="A1" s="85" t="s">
        <v>0</v>
      </c>
      <c r="B1" s="85"/>
      <c r="C1" s="85"/>
      <c r="D1" s="85"/>
      <c r="E1" s="85"/>
      <c r="F1" s="85"/>
      <c r="G1" s="85"/>
    </row>
    <row r="2" spans="1:7" ht="23.1" customHeight="1" x14ac:dyDescent="0.15">
      <c r="A2" s="77" t="s">
        <v>1</v>
      </c>
      <c r="B2" s="77" t="s">
        <v>2</v>
      </c>
      <c r="C2" s="77" t="s">
        <v>3</v>
      </c>
      <c r="D2" s="77" t="s">
        <v>4</v>
      </c>
      <c r="E2" s="77" t="s">
        <v>5</v>
      </c>
      <c r="F2" s="77" t="s">
        <v>6</v>
      </c>
      <c r="G2" s="77" t="s">
        <v>7</v>
      </c>
    </row>
    <row r="3" spans="1:7" ht="23.1" customHeight="1" x14ac:dyDescent="0.15">
      <c r="A3" s="78">
        <v>1</v>
      </c>
      <c r="B3" s="88" t="s">
        <v>8</v>
      </c>
      <c r="C3" s="78" t="s">
        <v>9</v>
      </c>
      <c r="D3" s="78">
        <v>700</v>
      </c>
      <c r="E3" s="38" t="s">
        <v>10</v>
      </c>
      <c r="F3" s="78">
        <v>47250</v>
      </c>
      <c r="G3" s="86">
        <v>280000</v>
      </c>
    </row>
    <row r="4" spans="1:7" ht="23.1" customHeight="1" x14ac:dyDescent="0.15">
      <c r="A4" s="78">
        <v>2</v>
      </c>
      <c r="B4" s="89"/>
      <c r="C4" s="78" t="s">
        <v>11</v>
      </c>
      <c r="D4" s="78">
        <v>240</v>
      </c>
      <c r="E4" s="38" t="s">
        <v>12</v>
      </c>
      <c r="F4" s="78">
        <v>35844</v>
      </c>
      <c r="G4" s="90"/>
    </row>
    <row r="5" spans="1:7" ht="23.1" customHeight="1" x14ac:dyDescent="0.15">
      <c r="A5" s="78">
        <v>3</v>
      </c>
      <c r="B5" s="89"/>
      <c r="C5" s="78" t="s">
        <v>13</v>
      </c>
      <c r="D5" s="78">
        <v>720</v>
      </c>
      <c r="E5" s="38" t="s">
        <v>14</v>
      </c>
      <c r="F5" s="78">
        <v>47220</v>
      </c>
      <c r="G5" s="90"/>
    </row>
    <row r="6" spans="1:7" ht="23.1" customHeight="1" x14ac:dyDescent="0.15">
      <c r="A6" s="78">
        <v>4</v>
      </c>
      <c r="B6" s="89"/>
      <c r="C6" s="78" t="s">
        <v>15</v>
      </c>
      <c r="D6" s="78">
        <v>480</v>
      </c>
      <c r="E6" s="38" t="s">
        <v>16</v>
      </c>
      <c r="F6" s="78">
        <v>7636</v>
      </c>
      <c r="G6" s="90"/>
    </row>
    <row r="7" spans="1:7" ht="23.1" customHeight="1" x14ac:dyDescent="0.15">
      <c r="A7" s="78">
        <v>5</v>
      </c>
      <c r="B7" s="89"/>
      <c r="C7" s="80" t="s">
        <v>17</v>
      </c>
      <c r="D7" s="78">
        <v>360</v>
      </c>
      <c r="E7" s="38" t="s">
        <v>18</v>
      </c>
      <c r="F7" s="78">
        <v>21360</v>
      </c>
      <c r="G7" s="90"/>
    </row>
    <row r="8" spans="1:7" ht="23.1" customHeight="1" x14ac:dyDescent="0.15">
      <c r="A8" s="78">
        <v>6</v>
      </c>
      <c r="B8" s="89"/>
      <c r="C8" s="80" t="s">
        <v>19</v>
      </c>
      <c r="D8" s="78">
        <v>50</v>
      </c>
      <c r="E8" s="38" t="s">
        <v>20</v>
      </c>
      <c r="F8" s="78">
        <v>9600</v>
      </c>
      <c r="G8" s="90"/>
    </row>
    <row r="9" spans="1:7" ht="23.1" customHeight="1" x14ac:dyDescent="0.15">
      <c r="A9" s="78">
        <v>7</v>
      </c>
      <c r="B9" s="89"/>
      <c r="C9" s="80" t="s">
        <v>21</v>
      </c>
      <c r="D9" s="78">
        <v>50</v>
      </c>
      <c r="E9" s="38" t="s">
        <v>20</v>
      </c>
      <c r="F9" s="78">
        <v>9000</v>
      </c>
      <c r="G9" s="90"/>
    </row>
    <row r="10" spans="1:7" ht="23.1" customHeight="1" x14ac:dyDescent="0.15">
      <c r="A10" s="78">
        <v>8</v>
      </c>
      <c r="B10" s="89"/>
      <c r="C10" s="80" t="s">
        <v>22</v>
      </c>
      <c r="D10" s="78">
        <v>360</v>
      </c>
      <c r="E10" s="38" t="s">
        <v>18</v>
      </c>
      <c r="F10" s="78">
        <v>12390</v>
      </c>
      <c r="G10" s="90"/>
    </row>
    <row r="11" spans="1:7" ht="23.1" customHeight="1" x14ac:dyDescent="0.15">
      <c r="A11" s="78">
        <v>9</v>
      </c>
      <c r="B11" s="89"/>
      <c r="C11" s="80" t="s">
        <v>23</v>
      </c>
      <c r="D11" s="78">
        <v>120</v>
      </c>
      <c r="E11" s="38" t="s">
        <v>24</v>
      </c>
      <c r="F11" s="78">
        <v>12396</v>
      </c>
      <c r="G11" s="90"/>
    </row>
    <row r="12" spans="1:7" ht="23.1" customHeight="1" x14ac:dyDescent="0.15">
      <c r="A12" s="78">
        <v>10</v>
      </c>
      <c r="B12" s="89"/>
      <c r="C12" s="80" t="s">
        <v>25</v>
      </c>
      <c r="D12" s="78">
        <v>100</v>
      </c>
      <c r="E12" s="38" t="s">
        <v>24</v>
      </c>
      <c r="F12" s="78">
        <v>10763</v>
      </c>
      <c r="G12" s="90"/>
    </row>
    <row r="13" spans="1:7" ht="23.1" customHeight="1" x14ac:dyDescent="0.15">
      <c r="A13" s="78">
        <v>11</v>
      </c>
      <c r="B13" s="89"/>
      <c r="C13" s="80" t="s">
        <v>26</v>
      </c>
      <c r="D13" s="78">
        <v>150</v>
      </c>
      <c r="E13" s="38" t="s">
        <v>12</v>
      </c>
      <c r="F13" s="78">
        <v>16254</v>
      </c>
      <c r="G13" s="90"/>
    </row>
    <row r="14" spans="1:7" ht="23.1" customHeight="1" x14ac:dyDescent="0.15">
      <c r="A14" s="78">
        <v>12</v>
      </c>
      <c r="B14" s="89"/>
      <c r="C14" s="81" t="s">
        <v>27</v>
      </c>
      <c r="D14" s="78"/>
      <c r="E14" s="38" t="s">
        <v>28</v>
      </c>
      <c r="F14" s="78">
        <v>66400</v>
      </c>
      <c r="G14" s="90"/>
    </row>
    <row r="15" spans="1:7" ht="33" customHeight="1" x14ac:dyDescent="0.15">
      <c r="A15" s="86" t="s">
        <v>29</v>
      </c>
      <c r="B15" s="86"/>
      <c r="C15" s="86"/>
      <c r="D15" s="82" t="s">
        <v>30</v>
      </c>
      <c r="E15" s="79"/>
      <c r="F15" s="79"/>
      <c r="G15" s="83">
        <v>280000</v>
      </c>
    </row>
    <row r="16" spans="1:7" ht="51" customHeight="1" x14ac:dyDescent="0.15">
      <c r="A16" s="87" t="s">
        <v>31</v>
      </c>
      <c r="B16" s="87"/>
      <c r="C16" s="87"/>
      <c r="D16" s="87"/>
      <c r="E16" s="87"/>
      <c r="F16" s="87"/>
      <c r="G16" s="87"/>
    </row>
    <row r="17" spans="1:7" x14ac:dyDescent="0.15">
      <c r="A17" s="84"/>
      <c r="B17" s="84"/>
      <c r="C17" s="84"/>
      <c r="D17" s="84"/>
      <c r="E17" s="84"/>
      <c r="F17" s="84"/>
      <c r="G17" s="84"/>
    </row>
    <row r="18" spans="1:7" x14ac:dyDescent="0.15">
      <c r="A18" s="84"/>
      <c r="B18" s="84"/>
      <c r="C18" s="84"/>
      <c r="D18" s="84"/>
      <c r="E18" s="84"/>
      <c r="F18" s="84"/>
      <c r="G18" s="84"/>
    </row>
    <row r="19" spans="1:7" x14ac:dyDescent="0.15">
      <c r="A19" s="84"/>
      <c r="B19" s="84"/>
      <c r="C19" s="84"/>
      <c r="D19" s="84"/>
      <c r="E19" s="84"/>
      <c r="F19" s="84"/>
      <c r="G19" s="84"/>
    </row>
    <row r="20" spans="1:7" x14ac:dyDescent="0.15">
      <c r="A20" s="84"/>
      <c r="B20" s="84"/>
      <c r="C20" s="84"/>
      <c r="D20" s="84"/>
      <c r="E20" s="84"/>
      <c r="F20" s="84"/>
      <c r="G20" s="84"/>
    </row>
  </sheetData>
  <mergeCells count="5">
    <mergeCell ref="A1:G1"/>
    <mergeCell ref="A15:C15"/>
    <mergeCell ref="A16:G16"/>
    <mergeCell ref="B3:B14"/>
    <mergeCell ref="G3:G14"/>
  </mergeCells>
  <phoneticPr fontId="39" type="noConversion"/>
  <pageMargins left="0.70069444444444495" right="0.70069444444444495" top="0.16111111111111101" bottom="0" header="0.29861111111111099" footer="0.29861111111111099"/>
  <pageSetup paperSize="9" orientation="landscape"/>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3"/>
  <dimension ref="A1:XFC11"/>
  <sheetViews>
    <sheetView workbookViewId="0">
      <selection activeCell="F4" sqref="F4"/>
    </sheetView>
  </sheetViews>
  <sheetFormatPr defaultColWidth="17.5" defaultRowHeight="42" customHeight="1" x14ac:dyDescent="0.15"/>
  <cols>
    <col min="1" max="1" width="11.125" style="51" customWidth="1"/>
    <col min="2" max="2" width="21.25" style="51" customWidth="1"/>
    <col min="3" max="3" width="24.25" style="51" customWidth="1"/>
    <col min="4" max="4" width="14.75" style="51" customWidth="1"/>
    <col min="5" max="6" width="17.5" style="51" customWidth="1"/>
    <col min="7" max="7" width="16.125" style="51" customWidth="1"/>
    <col min="8" max="8" width="8.75" style="51" customWidth="1"/>
    <col min="9" max="254" width="17.5" style="51" customWidth="1"/>
    <col min="255" max="16383" width="17.5" style="51"/>
  </cols>
  <sheetData>
    <row r="1" spans="1:8" s="51" customFormat="1" ht="66" customHeight="1" x14ac:dyDescent="0.15">
      <c r="A1" s="91" t="s">
        <v>32</v>
      </c>
      <c r="B1" s="91"/>
      <c r="C1" s="91"/>
      <c r="D1" s="91"/>
      <c r="E1" s="91"/>
      <c r="F1" s="91"/>
      <c r="G1" s="91"/>
      <c r="H1" s="91"/>
    </row>
    <row r="2" spans="1:8" s="55" customFormat="1" ht="32.1" customHeight="1" x14ac:dyDescent="0.15">
      <c r="A2" s="58" t="s">
        <v>1</v>
      </c>
      <c r="B2" s="69" t="s">
        <v>33</v>
      </c>
      <c r="C2" s="69" t="s">
        <v>34</v>
      </c>
      <c r="D2" s="69" t="s">
        <v>35</v>
      </c>
      <c r="E2" s="69" t="s">
        <v>36</v>
      </c>
      <c r="F2" s="70" t="s">
        <v>37</v>
      </c>
      <c r="G2" s="70" t="s">
        <v>38</v>
      </c>
      <c r="H2" s="58" t="s">
        <v>7</v>
      </c>
    </row>
    <row r="3" spans="1:8" s="51" customFormat="1" ht="32.1" customHeight="1" x14ac:dyDescent="0.15">
      <c r="A3" s="54">
        <v>1</v>
      </c>
      <c r="B3" s="71" t="s">
        <v>39</v>
      </c>
      <c r="C3" s="3" t="s">
        <v>40</v>
      </c>
      <c r="D3" s="3" t="s">
        <v>41</v>
      </c>
      <c r="E3" s="72">
        <v>360</v>
      </c>
      <c r="F3" s="9"/>
      <c r="G3" s="56"/>
      <c r="H3" s="54"/>
    </row>
    <row r="4" spans="1:8" s="51" customFormat="1" ht="32.1" customHeight="1" x14ac:dyDescent="0.15">
      <c r="A4" s="54">
        <v>2</v>
      </c>
      <c r="B4" s="71" t="s">
        <v>42</v>
      </c>
      <c r="C4" s="3" t="s">
        <v>40</v>
      </c>
      <c r="D4" s="3" t="s">
        <v>41</v>
      </c>
      <c r="E4" s="72">
        <v>120</v>
      </c>
      <c r="F4" s="9"/>
      <c r="G4" s="56"/>
      <c r="H4" s="54"/>
    </row>
    <row r="5" spans="1:8" s="51" customFormat="1" ht="32.1" customHeight="1" x14ac:dyDescent="0.15">
      <c r="A5" s="54">
        <v>3</v>
      </c>
      <c r="B5" s="71" t="s">
        <v>43</v>
      </c>
      <c r="C5" s="22" t="s">
        <v>44</v>
      </c>
      <c r="D5" s="23" t="s">
        <v>45</v>
      </c>
      <c r="E5" s="72">
        <v>150</v>
      </c>
      <c r="F5" s="9"/>
      <c r="G5" s="56"/>
      <c r="H5" s="54"/>
    </row>
    <row r="6" spans="1:8" s="51" customFormat="1" ht="32.1" customHeight="1" x14ac:dyDescent="0.15">
      <c r="A6" s="54">
        <v>4</v>
      </c>
      <c r="B6" s="71" t="s">
        <v>46</v>
      </c>
      <c r="C6" s="22" t="s">
        <v>44</v>
      </c>
      <c r="D6" s="23" t="s">
        <v>45</v>
      </c>
      <c r="E6" s="72">
        <v>100</v>
      </c>
      <c r="F6" s="9"/>
      <c r="G6" s="56"/>
      <c r="H6" s="54"/>
    </row>
    <row r="7" spans="1:8" s="51" customFormat="1" ht="32.1" customHeight="1" x14ac:dyDescent="0.15">
      <c r="A7" s="54">
        <v>5</v>
      </c>
      <c r="B7" s="71" t="s">
        <v>47</v>
      </c>
      <c r="C7" s="22" t="s">
        <v>44</v>
      </c>
      <c r="D7" s="23" t="s">
        <v>45</v>
      </c>
      <c r="E7" s="56">
        <v>50</v>
      </c>
      <c r="F7" s="9"/>
      <c r="G7" s="56"/>
      <c r="H7" s="54"/>
    </row>
    <row r="8" spans="1:8" s="51" customFormat="1" ht="32.1" customHeight="1" x14ac:dyDescent="0.15">
      <c r="A8" s="54">
        <v>6</v>
      </c>
      <c r="B8" s="71" t="s">
        <v>48</v>
      </c>
      <c r="C8" s="22" t="s">
        <v>44</v>
      </c>
      <c r="D8" s="23" t="s">
        <v>45</v>
      </c>
      <c r="E8" s="56">
        <v>50</v>
      </c>
      <c r="F8" s="9"/>
      <c r="G8" s="56"/>
      <c r="H8" s="54"/>
    </row>
    <row r="9" spans="1:8" s="51" customFormat="1" ht="32.1" customHeight="1" x14ac:dyDescent="0.15">
      <c r="A9" s="54"/>
      <c r="B9" s="92" t="s">
        <v>29</v>
      </c>
      <c r="C9" s="93"/>
      <c r="D9" s="73"/>
      <c r="E9" s="56">
        <v>830</v>
      </c>
      <c r="F9" s="74"/>
      <c r="G9" s="74"/>
      <c r="H9" s="75"/>
    </row>
    <row r="10" spans="1:8" ht="42" customHeight="1" x14ac:dyDescent="0.15">
      <c r="A10" s="94"/>
      <c r="B10" s="95"/>
      <c r="C10" s="95"/>
      <c r="D10" s="95"/>
      <c r="E10" s="95"/>
      <c r="F10" s="95"/>
      <c r="G10" s="95"/>
      <c r="H10" s="96"/>
    </row>
    <row r="11" spans="1:8" ht="42" customHeight="1" x14ac:dyDescent="0.15">
      <c r="A11" s="97"/>
      <c r="B11" s="98"/>
      <c r="C11" s="98"/>
      <c r="D11" s="98"/>
      <c r="E11" s="98"/>
      <c r="F11" s="98"/>
      <c r="G11" s="98"/>
      <c r="H11" s="99"/>
    </row>
  </sheetData>
  <mergeCells count="3">
    <mergeCell ref="A1:H1"/>
    <mergeCell ref="B9:C9"/>
    <mergeCell ref="A10:H11"/>
  </mergeCells>
  <phoneticPr fontId="39" type="noConversion"/>
  <pageMargins left="0.75" right="0.75" top="1" bottom="1" header="0.5" footer="0.5"/>
  <pageSetup paperSize="9" orientation="landscape"/>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4"/>
  <dimension ref="A1:I18"/>
  <sheetViews>
    <sheetView view="pageBreakPreview" zoomScaleNormal="100" workbookViewId="0">
      <selection activeCell="J4" sqref="J4"/>
    </sheetView>
  </sheetViews>
  <sheetFormatPr defaultColWidth="22.125" defaultRowHeight="13.5" x14ac:dyDescent="0.15"/>
  <cols>
    <col min="1" max="1" width="6.375" style="51" customWidth="1"/>
    <col min="2" max="2" width="20.75" style="51" customWidth="1"/>
    <col min="3" max="3" width="17.125" style="51" customWidth="1"/>
    <col min="4" max="4" width="45.625" style="51" customWidth="1"/>
    <col min="5" max="9" width="8.625" style="51" customWidth="1"/>
    <col min="10" max="16384" width="22.125" style="51"/>
  </cols>
  <sheetData>
    <row r="1" spans="1:9" ht="48" customHeight="1" x14ac:dyDescent="0.15">
      <c r="A1" s="100" t="s">
        <v>49</v>
      </c>
      <c r="B1" s="100"/>
      <c r="C1" s="100"/>
      <c r="D1" s="100"/>
      <c r="E1" s="100"/>
      <c r="F1" s="100"/>
      <c r="G1" s="100"/>
      <c r="H1" s="100"/>
      <c r="I1" s="100"/>
    </row>
    <row r="2" spans="1:9" s="55" customFormat="1" ht="32.1" customHeight="1" x14ac:dyDescent="0.15">
      <c r="A2" s="44" t="s">
        <v>1</v>
      </c>
      <c r="B2" s="44" t="s">
        <v>50</v>
      </c>
      <c r="C2" s="44" t="s">
        <v>51</v>
      </c>
      <c r="D2" s="44" t="s">
        <v>52</v>
      </c>
      <c r="E2" s="44" t="s">
        <v>35</v>
      </c>
      <c r="F2" s="44" t="s">
        <v>36</v>
      </c>
      <c r="G2" s="44" t="s">
        <v>37</v>
      </c>
      <c r="H2" s="44" t="s">
        <v>53</v>
      </c>
      <c r="I2" s="58" t="s">
        <v>7</v>
      </c>
    </row>
    <row r="3" spans="1:9" ht="45" customHeight="1" x14ac:dyDescent="0.15">
      <c r="A3" s="52">
        <v>1</v>
      </c>
      <c r="B3" s="53" t="s">
        <v>54</v>
      </c>
      <c r="C3" s="53" t="s">
        <v>55</v>
      </c>
      <c r="D3" s="53" t="s">
        <v>56</v>
      </c>
      <c r="E3" s="53" t="s">
        <v>57</v>
      </c>
      <c r="F3" s="53">
        <v>75</v>
      </c>
      <c r="G3" s="53"/>
      <c r="H3" s="53">
        <f>F3*G3</f>
        <v>0</v>
      </c>
      <c r="I3" s="103"/>
    </row>
    <row r="4" spans="1:9" ht="63" x14ac:dyDescent="0.15">
      <c r="A4" s="52">
        <v>2</v>
      </c>
      <c r="B4" s="53" t="s">
        <v>58</v>
      </c>
      <c r="C4" s="53" t="s">
        <v>59</v>
      </c>
      <c r="D4" s="53" t="s">
        <v>60</v>
      </c>
      <c r="E4" s="53" t="s">
        <v>61</v>
      </c>
      <c r="F4" s="53">
        <v>50</v>
      </c>
      <c r="G4" s="53"/>
      <c r="H4" s="53">
        <f t="shared" ref="H4:H9" si="0">F4*G4</f>
        <v>0</v>
      </c>
      <c r="I4" s="103"/>
    </row>
    <row r="5" spans="1:9" ht="45" customHeight="1" x14ac:dyDescent="0.15">
      <c r="A5" s="52">
        <v>3</v>
      </c>
      <c r="B5" s="53" t="s">
        <v>62</v>
      </c>
      <c r="C5" s="53" t="s">
        <v>63</v>
      </c>
      <c r="D5" s="53" t="s">
        <v>64</v>
      </c>
      <c r="E5" s="53" t="s">
        <v>65</v>
      </c>
      <c r="F5" s="53">
        <v>300</v>
      </c>
      <c r="G5" s="53"/>
      <c r="H5" s="53">
        <f t="shared" si="0"/>
        <v>0</v>
      </c>
      <c r="I5" s="103"/>
    </row>
    <row r="6" spans="1:9" ht="45" customHeight="1" x14ac:dyDescent="0.15">
      <c r="A6" s="52">
        <v>4</v>
      </c>
      <c r="B6" s="53" t="s">
        <v>66</v>
      </c>
      <c r="C6" s="53" t="s">
        <v>67</v>
      </c>
      <c r="D6" s="53" t="s">
        <v>68</v>
      </c>
      <c r="E6" s="53" t="s">
        <v>69</v>
      </c>
      <c r="F6" s="53">
        <v>125</v>
      </c>
      <c r="G6" s="53"/>
      <c r="H6" s="53">
        <f t="shared" si="0"/>
        <v>0</v>
      </c>
      <c r="I6" s="103"/>
    </row>
    <row r="7" spans="1:9" ht="45" customHeight="1" x14ac:dyDescent="0.15">
      <c r="A7" s="52">
        <v>5</v>
      </c>
      <c r="B7" s="53" t="s">
        <v>70</v>
      </c>
      <c r="C7" s="53" t="s">
        <v>71</v>
      </c>
      <c r="D7" s="53" t="s">
        <v>72</v>
      </c>
      <c r="E7" s="53" t="s">
        <v>69</v>
      </c>
      <c r="F7" s="53">
        <v>300</v>
      </c>
      <c r="G7" s="53"/>
      <c r="H7" s="53">
        <f t="shared" si="0"/>
        <v>0</v>
      </c>
      <c r="I7" s="103"/>
    </row>
    <row r="8" spans="1:9" ht="45" customHeight="1" x14ac:dyDescent="0.15">
      <c r="A8" s="52">
        <v>6</v>
      </c>
      <c r="B8" s="53" t="s">
        <v>73</v>
      </c>
      <c r="C8" s="53" t="s">
        <v>74</v>
      </c>
      <c r="D8" s="53" t="s">
        <v>75</v>
      </c>
      <c r="E8" s="53" t="s">
        <v>76</v>
      </c>
      <c r="F8" s="53">
        <v>500</v>
      </c>
      <c r="G8" s="53"/>
      <c r="H8" s="53">
        <f t="shared" si="0"/>
        <v>0</v>
      </c>
      <c r="I8" s="103"/>
    </row>
    <row r="9" spans="1:9" ht="45" customHeight="1" x14ac:dyDescent="0.15">
      <c r="A9" s="52">
        <v>7</v>
      </c>
      <c r="B9" s="53" t="s">
        <v>77</v>
      </c>
      <c r="C9" s="53" t="s">
        <v>78</v>
      </c>
      <c r="D9" s="53" t="s">
        <v>79</v>
      </c>
      <c r="E9" s="53" t="s">
        <v>76</v>
      </c>
      <c r="F9" s="53">
        <v>300</v>
      </c>
      <c r="G9" s="53"/>
      <c r="H9" s="53">
        <f t="shared" si="0"/>
        <v>0</v>
      </c>
      <c r="I9" s="68"/>
    </row>
    <row r="10" spans="1:9" ht="36" customHeight="1" x14ac:dyDescent="0.15">
      <c r="A10" s="52"/>
      <c r="B10" s="101" t="s">
        <v>29</v>
      </c>
      <c r="C10" s="102"/>
      <c r="D10" s="102"/>
      <c r="E10" s="65"/>
      <c r="F10" s="53"/>
      <c r="G10" s="53"/>
      <c r="H10" s="66"/>
      <c r="I10" s="68"/>
    </row>
    <row r="18" spans="4:4" x14ac:dyDescent="0.15">
      <c r="D18" s="67"/>
    </row>
  </sheetData>
  <mergeCells count="3">
    <mergeCell ref="A1:I1"/>
    <mergeCell ref="B10:D10"/>
    <mergeCell ref="I3:I8"/>
  </mergeCells>
  <phoneticPr fontId="39" type="noConversion"/>
  <pageMargins left="0.70069444444444495" right="0.70069444444444495" top="0.75138888888888899" bottom="0.75138888888888899" header="0.29861111111111099" footer="0.29861111111111099"/>
  <pageSetup paperSize="9"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5"/>
  <dimension ref="A1:H9"/>
  <sheetViews>
    <sheetView workbookViewId="0">
      <selection activeCell="G3" sqref="G3:G8"/>
    </sheetView>
  </sheetViews>
  <sheetFormatPr defaultColWidth="23" defaultRowHeight="48" customHeight="1" x14ac:dyDescent="0.15"/>
  <cols>
    <col min="1" max="1" width="6.625" style="29" customWidth="1"/>
    <col min="2" max="2" width="18" style="29" customWidth="1"/>
    <col min="3" max="3" width="23" style="29" customWidth="1"/>
    <col min="4" max="4" width="44.375" style="29" customWidth="1"/>
    <col min="5" max="5" width="8.625" style="29" customWidth="1"/>
    <col min="6" max="6" width="11.5" style="29" customWidth="1"/>
    <col min="7" max="7" width="11.75" style="60" customWidth="1"/>
    <col min="8" max="8" width="9.875" style="29" customWidth="1"/>
    <col min="9" max="16384" width="23" style="29"/>
  </cols>
  <sheetData>
    <row r="1" spans="1:8" ht="66" customHeight="1" x14ac:dyDescent="0.15">
      <c r="A1" s="104" t="s">
        <v>80</v>
      </c>
      <c r="B1" s="104"/>
      <c r="C1" s="104"/>
      <c r="D1" s="104"/>
      <c r="E1" s="104"/>
      <c r="F1" s="104"/>
      <c r="G1" s="104"/>
      <c r="H1" s="104"/>
    </row>
    <row r="2" spans="1:8" ht="45" customHeight="1" x14ac:dyDescent="0.15">
      <c r="A2" s="44" t="s">
        <v>1</v>
      </c>
      <c r="B2" s="44" t="s">
        <v>50</v>
      </c>
      <c r="C2" s="44" t="s">
        <v>51</v>
      </c>
      <c r="D2" s="44" t="s">
        <v>52</v>
      </c>
      <c r="E2" s="44" t="s">
        <v>35</v>
      </c>
      <c r="F2" s="44" t="s">
        <v>36</v>
      </c>
      <c r="G2" s="44" t="s">
        <v>37</v>
      </c>
      <c r="H2" s="44" t="s">
        <v>53</v>
      </c>
    </row>
    <row r="3" spans="1:8" ht="33.950000000000003" customHeight="1" x14ac:dyDescent="0.15">
      <c r="A3" s="45">
        <v>1</v>
      </c>
      <c r="B3" s="45" t="s">
        <v>81</v>
      </c>
      <c r="C3" s="46" t="s">
        <v>82</v>
      </c>
      <c r="D3" s="46" t="s">
        <v>82</v>
      </c>
      <c r="E3" s="46" t="s">
        <v>83</v>
      </c>
      <c r="F3" s="61">
        <v>72</v>
      </c>
      <c r="G3" s="62"/>
      <c r="H3" s="62">
        <f t="shared" ref="H3:H8" si="0">G3*F3</f>
        <v>0</v>
      </c>
    </row>
    <row r="4" spans="1:8" ht="33.950000000000003" customHeight="1" x14ac:dyDescent="0.15">
      <c r="A4" s="45">
        <v>2</v>
      </c>
      <c r="B4" s="45" t="s">
        <v>84</v>
      </c>
      <c r="C4" s="46" t="s">
        <v>85</v>
      </c>
      <c r="D4" s="46" t="s">
        <v>86</v>
      </c>
      <c r="E4" s="46" t="s">
        <v>76</v>
      </c>
      <c r="F4" s="63">
        <v>24</v>
      </c>
      <c r="G4" s="63"/>
      <c r="H4" s="62">
        <f t="shared" si="0"/>
        <v>0</v>
      </c>
    </row>
    <row r="5" spans="1:8" ht="31.5" x14ac:dyDescent="0.15">
      <c r="A5" s="45">
        <v>3</v>
      </c>
      <c r="B5" s="45" t="s">
        <v>84</v>
      </c>
      <c r="C5" s="46" t="s">
        <v>87</v>
      </c>
      <c r="D5" s="46" t="s">
        <v>88</v>
      </c>
      <c r="E5" s="46" t="s">
        <v>76</v>
      </c>
      <c r="F5" s="63">
        <v>180</v>
      </c>
      <c r="G5" s="63"/>
      <c r="H5" s="62">
        <f t="shared" si="0"/>
        <v>0</v>
      </c>
    </row>
    <row r="6" spans="1:8" ht="31.5" x14ac:dyDescent="0.15">
      <c r="A6" s="45">
        <v>4</v>
      </c>
      <c r="B6" s="45" t="s">
        <v>84</v>
      </c>
      <c r="C6" s="46" t="s">
        <v>89</v>
      </c>
      <c r="D6" s="46" t="s">
        <v>90</v>
      </c>
      <c r="E6" s="46" t="s">
        <v>91</v>
      </c>
      <c r="F6" s="63">
        <v>120</v>
      </c>
      <c r="G6" s="63"/>
      <c r="H6" s="62">
        <f t="shared" si="0"/>
        <v>0</v>
      </c>
    </row>
    <row r="7" spans="1:8" ht="45" customHeight="1" x14ac:dyDescent="0.15">
      <c r="A7" s="45">
        <v>5</v>
      </c>
      <c r="B7" s="45" t="s">
        <v>92</v>
      </c>
      <c r="C7" s="46" t="s">
        <v>93</v>
      </c>
      <c r="D7" s="46" t="s">
        <v>94</v>
      </c>
      <c r="E7" s="46" t="s">
        <v>76</v>
      </c>
      <c r="F7" s="63">
        <v>36</v>
      </c>
      <c r="G7" s="63"/>
      <c r="H7" s="62">
        <f t="shared" si="0"/>
        <v>0</v>
      </c>
    </row>
    <row r="8" spans="1:8" ht="45" customHeight="1" x14ac:dyDescent="0.15">
      <c r="A8" s="45">
        <v>6</v>
      </c>
      <c r="B8" s="45" t="s">
        <v>95</v>
      </c>
      <c r="C8" s="45" t="s">
        <v>96</v>
      </c>
      <c r="D8" s="46" t="s">
        <v>97</v>
      </c>
      <c r="E8" s="45" t="s">
        <v>76</v>
      </c>
      <c r="F8" s="64">
        <v>180</v>
      </c>
      <c r="G8" s="64"/>
      <c r="H8" s="62">
        <f t="shared" si="0"/>
        <v>0</v>
      </c>
    </row>
    <row r="9" spans="1:8" ht="48" customHeight="1" x14ac:dyDescent="0.15">
      <c r="A9" s="105" t="s">
        <v>29</v>
      </c>
      <c r="B9" s="106"/>
      <c r="C9" s="106"/>
      <c r="D9" s="106"/>
      <c r="E9" s="106"/>
      <c r="F9" s="107"/>
      <c r="G9" s="105">
        <f>SUM(H3:H8)</f>
        <v>0</v>
      </c>
      <c r="H9" s="107"/>
    </row>
  </sheetData>
  <mergeCells count="3">
    <mergeCell ref="A1:H1"/>
    <mergeCell ref="A9:F9"/>
    <mergeCell ref="G9:H9"/>
  </mergeCells>
  <phoneticPr fontId="39" type="noConversion"/>
  <pageMargins left="0.7" right="0.7" top="0.75" bottom="0.75" header="0.3" footer="0.3"/>
  <pageSetup paperSize="9" orientation="landscape"/>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6"/>
  <dimension ref="A1:I18"/>
  <sheetViews>
    <sheetView view="pageBreakPreview" zoomScaleNormal="100" workbookViewId="0">
      <selection activeCell="D17" sqref="D17"/>
    </sheetView>
  </sheetViews>
  <sheetFormatPr defaultColWidth="17.5" defaultRowHeight="42" customHeight="1" x14ac:dyDescent="0.15"/>
  <cols>
    <col min="1" max="1" width="12.875" style="51" customWidth="1"/>
    <col min="2" max="2" width="17.5" style="51" customWidth="1"/>
    <col min="3" max="3" width="20.875" style="51" customWidth="1"/>
    <col min="4" max="4" width="37.375" style="51" customWidth="1"/>
    <col min="5" max="8" width="8.625" style="51" customWidth="1"/>
    <col min="9" max="9" width="9.625" style="51" customWidth="1"/>
    <col min="10" max="16384" width="17.5" style="51"/>
  </cols>
  <sheetData>
    <row r="1" spans="1:9" ht="54.95" customHeight="1" x14ac:dyDescent="0.15">
      <c r="A1" s="108" t="s">
        <v>98</v>
      </c>
      <c r="B1" s="108"/>
      <c r="C1" s="108"/>
      <c r="D1" s="108"/>
      <c r="E1" s="108"/>
      <c r="F1" s="108"/>
      <c r="G1" s="108"/>
      <c r="H1" s="108"/>
      <c r="I1" s="108"/>
    </row>
    <row r="2" spans="1:9" s="55" customFormat="1" ht="32.1" customHeight="1" x14ac:dyDescent="0.15">
      <c r="A2" s="44" t="s">
        <v>1</v>
      </c>
      <c r="B2" s="44" t="s">
        <v>50</v>
      </c>
      <c r="C2" s="44" t="s">
        <v>51</v>
      </c>
      <c r="D2" s="44" t="s">
        <v>52</v>
      </c>
      <c r="E2" s="44" t="s">
        <v>35</v>
      </c>
      <c r="F2" s="44" t="s">
        <v>36</v>
      </c>
      <c r="G2" s="44" t="s">
        <v>37</v>
      </c>
      <c r="H2" s="44" t="s">
        <v>53</v>
      </c>
      <c r="I2" s="58" t="s">
        <v>7</v>
      </c>
    </row>
    <row r="3" spans="1:9" s="55" customFormat="1" ht="27" customHeight="1" x14ac:dyDescent="0.15">
      <c r="A3" s="44">
        <v>1</v>
      </c>
      <c r="B3" s="53" t="s">
        <v>99</v>
      </c>
      <c r="C3" s="56" t="s">
        <v>100</v>
      </c>
      <c r="D3" s="57"/>
      <c r="E3" s="56" t="s">
        <v>76</v>
      </c>
      <c r="F3" s="56">
        <v>12</v>
      </c>
      <c r="G3" s="56"/>
      <c r="H3" s="56"/>
      <c r="I3" s="54"/>
    </row>
    <row r="4" spans="1:9" ht="54" customHeight="1" x14ac:dyDescent="0.15">
      <c r="A4" s="44">
        <v>2</v>
      </c>
      <c r="B4" s="53" t="s">
        <v>84</v>
      </c>
      <c r="C4" s="53" t="s">
        <v>101</v>
      </c>
      <c r="D4" s="53" t="s">
        <v>102</v>
      </c>
      <c r="E4" s="53" t="s">
        <v>65</v>
      </c>
      <c r="F4" s="53">
        <v>24</v>
      </c>
      <c r="G4" s="53"/>
      <c r="H4" s="56"/>
      <c r="I4" s="52"/>
    </row>
    <row r="5" spans="1:9" ht="27" customHeight="1" x14ac:dyDescent="0.15">
      <c r="A5" s="44">
        <v>3</v>
      </c>
      <c r="B5" s="53" t="s">
        <v>84</v>
      </c>
      <c r="C5" s="53" t="s">
        <v>103</v>
      </c>
      <c r="D5" s="53" t="s">
        <v>104</v>
      </c>
      <c r="E5" s="53" t="s">
        <v>41</v>
      </c>
      <c r="F5" s="53">
        <v>18</v>
      </c>
      <c r="G5" s="53"/>
      <c r="H5" s="56"/>
      <c r="I5" s="52"/>
    </row>
    <row r="6" spans="1:9" ht="27" customHeight="1" x14ac:dyDescent="0.15">
      <c r="A6" s="44">
        <v>4</v>
      </c>
      <c r="B6" s="53" t="s">
        <v>105</v>
      </c>
      <c r="C6" s="53" t="s">
        <v>106</v>
      </c>
      <c r="D6" s="53" t="s">
        <v>107</v>
      </c>
      <c r="E6" s="53" t="s">
        <v>108</v>
      </c>
      <c r="F6" s="53">
        <v>18</v>
      </c>
      <c r="G6" s="53"/>
      <c r="H6" s="56"/>
      <c r="I6" s="52"/>
    </row>
    <row r="7" spans="1:9" ht="27" customHeight="1" x14ac:dyDescent="0.15">
      <c r="A7" s="44">
        <v>5</v>
      </c>
      <c r="B7" s="53" t="s">
        <v>109</v>
      </c>
      <c r="C7" s="53" t="s">
        <v>110</v>
      </c>
      <c r="D7" s="53" t="s">
        <v>111</v>
      </c>
      <c r="E7" s="53" t="s">
        <v>112</v>
      </c>
      <c r="F7" s="53">
        <v>2400</v>
      </c>
      <c r="G7" s="53"/>
      <c r="H7" s="56"/>
      <c r="I7" s="52"/>
    </row>
    <row r="8" spans="1:9" ht="27" customHeight="1" x14ac:dyDescent="0.15">
      <c r="A8" s="44">
        <v>17</v>
      </c>
      <c r="B8" s="53" t="s">
        <v>84</v>
      </c>
      <c r="C8" s="53" t="s">
        <v>113</v>
      </c>
      <c r="D8" s="53" t="s">
        <v>114</v>
      </c>
      <c r="E8" s="53" t="s">
        <v>112</v>
      </c>
      <c r="F8" s="53">
        <v>60</v>
      </c>
      <c r="G8" s="53"/>
      <c r="H8" s="56"/>
      <c r="I8" s="52"/>
    </row>
    <row r="9" spans="1:9" ht="27" customHeight="1" x14ac:dyDescent="0.15">
      <c r="A9" s="44">
        <v>18</v>
      </c>
      <c r="B9" s="53" t="s">
        <v>84</v>
      </c>
      <c r="C9" s="53" t="s">
        <v>115</v>
      </c>
      <c r="D9" s="53"/>
      <c r="E9" s="53" t="s">
        <v>69</v>
      </c>
      <c r="F9" s="53">
        <v>72</v>
      </c>
      <c r="G9" s="53"/>
      <c r="H9" s="56"/>
      <c r="I9" s="52"/>
    </row>
    <row r="10" spans="1:9" ht="27" customHeight="1" x14ac:dyDescent="0.15">
      <c r="A10" s="44">
        <v>19</v>
      </c>
      <c r="B10" s="53" t="s">
        <v>84</v>
      </c>
      <c r="C10" s="53" t="s">
        <v>116</v>
      </c>
      <c r="D10" s="53" t="s">
        <v>117</v>
      </c>
      <c r="E10" s="53" t="s">
        <v>65</v>
      </c>
      <c r="F10" s="53">
        <v>60</v>
      </c>
      <c r="G10" s="53"/>
      <c r="H10" s="56"/>
      <c r="I10" s="52"/>
    </row>
    <row r="11" spans="1:9" ht="27" customHeight="1" x14ac:dyDescent="0.15">
      <c r="A11" s="44">
        <v>20</v>
      </c>
      <c r="B11" s="53" t="s">
        <v>84</v>
      </c>
      <c r="C11" s="53" t="s">
        <v>118</v>
      </c>
      <c r="D11" s="53" t="s">
        <v>119</v>
      </c>
      <c r="E11" s="53" t="s">
        <v>65</v>
      </c>
      <c r="F11" s="53">
        <v>60</v>
      </c>
      <c r="G11" s="53"/>
      <c r="H11" s="56"/>
      <c r="I11" s="52"/>
    </row>
    <row r="12" spans="1:9" ht="27" customHeight="1" x14ac:dyDescent="0.15">
      <c r="A12" s="44">
        <v>21</v>
      </c>
      <c r="B12" s="53" t="s">
        <v>109</v>
      </c>
      <c r="C12" s="53" t="s">
        <v>120</v>
      </c>
      <c r="D12" s="53"/>
      <c r="E12" s="53" t="s">
        <v>76</v>
      </c>
      <c r="F12" s="53">
        <v>120</v>
      </c>
      <c r="G12" s="53"/>
      <c r="H12" s="56"/>
      <c r="I12" s="52"/>
    </row>
    <row r="13" spans="1:9" ht="38.1" customHeight="1" x14ac:dyDescent="0.15">
      <c r="A13" s="44">
        <v>22</v>
      </c>
      <c r="B13" s="53" t="s">
        <v>84</v>
      </c>
      <c r="C13" s="53" t="s">
        <v>121</v>
      </c>
      <c r="D13" s="53" t="s">
        <v>122</v>
      </c>
      <c r="E13" s="53" t="s">
        <v>76</v>
      </c>
      <c r="F13" s="53">
        <v>120</v>
      </c>
      <c r="G13" s="53"/>
      <c r="H13" s="56"/>
      <c r="I13" s="52"/>
    </row>
    <row r="14" spans="1:9" ht="27" customHeight="1" x14ac:dyDescent="0.15">
      <c r="A14" s="44">
        <v>23</v>
      </c>
      <c r="B14" s="53" t="s">
        <v>123</v>
      </c>
      <c r="C14" s="53" t="s">
        <v>124</v>
      </c>
      <c r="D14" s="53" t="s">
        <v>125</v>
      </c>
      <c r="E14" s="53" t="s">
        <v>76</v>
      </c>
      <c r="F14" s="53">
        <v>48</v>
      </c>
      <c r="G14" s="53"/>
      <c r="H14" s="56"/>
      <c r="I14" s="52"/>
    </row>
    <row r="15" spans="1:9" ht="27" customHeight="1" x14ac:dyDescent="0.15">
      <c r="A15" s="44">
        <v>24</v>
      </c>
      <c r="B15" s="53" t="s">
        <v>123</v>
      </c>
      <c r="C15" s="53" t="s">
        <v>126</v>
      </c>
      <c r="D15" s="53" t="s">
        <v>127</v>
      </c>
      <c r="E15" s="53" t="s">
        <v>76</v>
      </c>
      <c r="F15" s="53">
        <v>150</v>
      </c>
      <c r="G15" s="53"/>
      <c r="H15" s="56"/>
      <c r="I15" s="52"/>
    </row>
    <row r="16" spans="1:9" ht="26.1" customHeight="1" x14ac:dyDescent="0.15">
      <c r="A16" s="44">
        <v>27</v>
      </c>
      <c r="B16" s="53" t="s">
        <v>128</v>
      </c>
      <c r="C16" s="53" t="s">
        <v>129</v>
      </c>
      <c r="D16" s="53">
        <v>14</v>
      </c>
      <c r="E16" s="53" t="s">
        <v>76</v>
      </c>
      <c r="F16" s="53">
        <v>72</v>
      </c>
      <c r="G16" s="53"/>
      <c r="H16" s="56"/>
      <c r="I16" s="52"/>
    </row>
    <row r="17" spans="1:9" ht="27" customHeight="1" x14ac:dyDescent="0.15">
      <c r="A17" s="44">
        <v>28</v>
      </c>
      <c r="B17" s="53" t="s">
        <v>84</v>
      </c>
      <c r="C17" s="53" t="s">
        <v>130</v>
      </c>
      <c r="D17" s="53" t="s">
        <v>131</v>
      </c>
      <c r="E17" s="53" t="s">
        <v>91</v>
      </c>
      <c r="F17" s="53">
        <v>72</v>
      </c>
      <c r="G17" s="53"/>
      <c r="H17" s="56"/>
      <c r="I17" s="52"/>
    </row>
    <row r="18" spans="1:9" ht="27" customHeight="1" x14ac:dyDescent="0.15">
      <c r="A18" s="103" t="s">
        <v>29</v>
      </c>
      <c r="B18" s="103"/>
      <c r="C18" s="103"/>
      <c r="D18" s="103"/>
      <c r="E18" s="103"/>
      <c r="F18" s="103"/>
      <c r="G18" s="53"/>
      <c r="H18" s="54">
        <f>SUM(H3:H17)</f>
        <v>0</v>
      </c>
      <c r="I18" s="59"/>
    </row>
  </sheetData>
  <mergeCells count="2">
    <mergeCell ref="A1:I1"/>
    <mergeCell ref="A18:F18"/>
  </mergeCells>
  <phoneticPr fontId="39" type="noConversion"/>
  <printOptions horizontalCentered="1"/>
  <pageMargins left="0.70069444444444495" right="0.70069444444444495" top="0.75138888888888899" bottom="0.75138888888888899" header="0.29861111111111099" footer="0.29861111111111099"/>
  <pageSetup paperSize="9" orientation="landscape"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7"/>
  <dimension ref="A1:I12"/>
  <sheetViews>
    <sheetView workbookViewId="0">
      <selection activeCell="J5" sqref="J5"/>
    </sheetView>
  </sheetViews>
  <sheetFormatPr defaultColWidth="20.5" defaultRowHeight="51" customHeight="1" x14ac:dyDescent="0.15"/>
  <cols>
    <col min="1" max="1" width="6.625" style="51" customWidth="1"/>
    <col min="2" max="3" width="20.5" style="51" customWidth="1"/>
    <col min="4" max="4" width="27.625" style="51" customWidth="1"/>
    <col min="5" max="8" width="8.625" style="51" customWidth="1"/>
    <col min="9" max="9" width="20.125" style="51" customWidth="1"/>
    <col min="10" max="16384" width="20.5" style="51"/>
  </cols>
  <sheetData>
    <row r="1" spans="1:9" ht="51" customHeight="1" x14ac:dyDescent="0.15">
      <c r="A1" s="108" t="s">
        <v>132</v>
      </c>
      <c r="B1" s="108"/>
      <c r="C1" s="108"/>
      <c r="D1" s="108"/>
      <c r="E1" s="108"/>
      <c r="F1" s="108"/>
      <c r="G1" s="108"/>
      <c r="H1" s="108"/>
      <c r="I1" s="108"/>
    </row>
    <row r="2" spans="1:9" ht="36" customHeight="1" x14ac:dyDescent="0.15">
      <c r="A2" s="44" t="s">
        <v>1</v>
      </c>
      <c r="B2" s="44" t="s">
        <v>50</v>
      </c>
      <c r="C2" s="44" t="s">
        <v>51</v>
      </c>
      <c r="D2" s="44" t="s">
        <v>52</v>
      </c>
      <c r="E2" s="44" t="s">
        <v>35</v>
      </c>
      <c r="F2" s="44" t="s">
        <v>36</v>
      </c>
      <c r="G2" s="44" t="s">
        <v>37</v>
      </c>
      <c r="H2" s="44" t="s">
        <v>53</v>
      </c>
      <c r="I2" s="54" t="s">
        <v>7</v>
      </c>
    </row>
    <row r="3" spans="1:9" ht="45" customHeight="1" x14ac:dyDescent="0.15">
      <c r="A3" s="52">
        <v>1</v>
      </c>
      <c r="B3" s="53" t="s">
        <v>84</v>
      </c>
      <c r="C3" s="53" t="s">
        <v>133</v>
      </c>
      <c r="D3" s="53" t="s">
        <v>134</v>
      </c>
      <c r="E3" s="53" t="s">
        <v>76</v>
      </c>
      <c r="F3" s="53">
        <v>144</v>
      </c>
      <c r="G3" s="53"/>
      <c r="H3" s="53"/>
      <c r="I3" s="52"/>
    </row>
    <row r="4" spans="1:9" ht="45" customHeight="1" x14ac:dyDescent="0.15">
      <c r="A4" s="52">
        <v>2</v>
      </c>
      <c r="B4" s="53" t="s">
        <v>84</v>
      </c>
      <c r="C4" s="53" t="s">
        <v>135</v>
      </c>
      <c r="D4" s="53" t="s">
        <v>136</v>
      </c>
      <c r="E4" s="53" t="s">
        <v>76</v>
      </c>
      <c r="F4" s="53">
        <v>240</v>
      </c>
      <c r="G4" s="53"/>
      <c r="H4" s="53"/>
      <c r="I4" s="52"/>
    </row>
    <row r="5" spans="1:9" ht="45" customHeight="1" x14ac:dyDescent="0.15">
      <c r="A5" s="52">
        <v>3</v>
      </c>
      <c r="B5" s="53" t="s">
        <v>84</v>
      </c>
      <c r="C5" s="53" t="s">
        <v>137</v>
      </c>
      <c r="D5" s="53" t="s">
        <v>138</v>
      </c>
      <c r="E5" s="53" t="s">
        <v>76</v>
      </c>
      <c r="F5" s="53">
        <v>60</v>
      </c>
      <c r="G5" s="53"/>
      <c r="H5" s="53"/>
      <c r="I5" s="52"/>
    </row>
    <row r="6" spans="1:9" ht="45" customHeight="1" x14ac:dyDescent="0.15">
      <c r="A6" s="52">
        <v>4</v>
      </c>
      <c r="B6" s="53" t="s">
        <v>139</v>
      </c>
      <c r="C6" s="53" t="s">
        <v>140</v>
      </c>
      <c r="D6" s="53" t="s">
        <v>141</v>
      </c>
      <c r="E6" s="53" t="s">
        <v>76</v>
      </c>
      <c r="F6" s="53">
        <v>60</v>
      </c>
      <c r="G6" s="53"/>
      <c r="H6" s="53"/>
      <c r="I6" s="52"/>
    </row>
    <row r="7" spans="1:9" ht="45" customHeight="1" x14ac:dyDescent="0.15">
      <c r="A7" s="52">
        <v>5</v>
      </c>
      <c r="B7" s="53" t="s">
        <v>139</v>
      </c>
      <c r="C7" s="53" t="s">
        <v>142</v>
      </c>
      <c r="D7" s="53" t="s">
        <v>143</v>
      </c>
      <c r="E7" s="53" t="s">
        <v>76</v>
      </c>
      <c r="F7" s="53">
        <v>120</v>
      </c>
      <c r="G7" s="53"/>
      <c r="H7" s="53"/>
      <c r="I7" s="52"/>
    </row>
    <row r="8" spans="1:9" ht="45" customHeight="1" x14ac:dyDescent="0.15">
      <c r="A8" s="52">
        <v>6</v>
      </c>
      <c r="B8" s="53" t="s">
        <v>144</v>
      </c>
      <c r="C8" s="53" t="s">
        <v>145</v>
      </c>
      <c r="D8" s="53"/>
      <c r="E8" s="53" t="s">
        <v>76</v>
      </c>
      <c r="F8" s="53">
        <v>36000</v>
      </c>
      <c r="G8" s="53"/>
      <c r="H8" s="53"/>
      <c r="I8" s="52"/>
    </row>
    <row r="9" spans="1:9" ht="45" customHeight="1" x14ac:dyDescent="0.15">
      <c r="A9" s="52">
        <v>7</v>
      </c>
      <c r="B9" s="53" t="s">
        <v>139</v>
      </c>
      <c r="C9" s="53" t="s">
        <v>146</v>
      </c>
      <c r="D9" s="53"/>
      <c r="E9" s="53" t="s">
        <v>69</v>
      </c>
      <c r="F9" s="53">
        <v>60</v>
      </c>
      <c r="G9" s="53"/>
      <c r="H9" s="53"/>
      <c r="I9" s="52"/>
    </row>
    <row r="10" spans="1:9" ht="45" customHeight="1" x14ac:dyDescent="0.15">
      <c r="A10" s="52">
        <v>8</v>
      </c>
      <c r="B10" s="53"/>
      <c r="C10" s="53" t="s">
        <v>147</v>
      </c>
      <c r="D10" s="53"/>
      <c r="E10" s="53" t="s">
        <v>76</v>
      </c>
      <c r="F10" s="53">
        <v>240</v>
      </c>
      <c r="G10" s="53"/>
      <c r="H10" s="53"/>
      <c r="I10" s="52"/>
    </row>
    <row r="11" spans="1:9" ht="45" customHeight="1" x14ac:dyDescent="0.15">
      <c r="A11" s="52">
        <v>9</v>
      </c>
      <c r="B11" s="53" t="s">
        <v>148</v>
      </c>
      <c r="C11" s="53" t="s">
        <v>149</v>
      </c>
      <c r="D11" s="53"/>
      <c r="E11" s="53" t="s">
        <v>150</v>
      </c>
      <c r="F11" s="53">
        <v>54</v>
      </c>
      <c r="G11" s="53"/>
      <c r="H11" s="53"/>
      <c r="I11" s="52"/>
    </row>
    <row r="12" spans="1:9" ht="33.950000000000003" customHeight="1" x14ac:dyDescent="0.15">
      <c r="A12" s="52"/>
      <c r="B12" s="109" t="s">
        <v>29</v>
      </c>
      <c r="C12" s="109"/>
      <c r="D12" s="109"/>
      <c r="E12" s="53"/>
      <c r="F12" s="53"/>
      <c r="G12" s="53"/>
      <c r="H12" s="53">
        <f>SUM(H3:H11)</f>
        <v>0</v>
      </c>
      <c r="I12" s="52"/>
    </row>
  </sheetData>
  <mergeCells count="2">
    <mergeCell ref="A1:I1"/>
    <mergeCell ref="B12:D12"/>
  </mergeCells>
  <phoneticPr fontId="39" type="noConversion"/>
  <printOptions horizontalCentered="1"/>
  <pageMargins left="0.70069444444444495" right="0.70069444444444495" top="0.75138888888888899" bottom="0.75138888888888899" header="0.29861111111111099" footer="0.29861111111111099"/>
  <pageSetup paperSize="9" orientation="landscape"/>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8"/>
  <dimension ref="A1:H9"/>
  <sheetViews>
    <sheetView topLeftCell="A2" workbookViewId="0">
      <selection activeCell="J6" sqref="J6"/>
    </sheetView>
  </sheetViews>
  <sheetFormatPr defaultColWidth="23" defaultRowHeight="54" customHeight="1" x14ac:dyDescent="0.15"/>
  <cols>
    <col min="1" max="1" width="7.875" style="42" customWidth="1"/>
    <col min="2" max="2" width="23" style="42" customWidth="1"/>
    <col min="3" max="3" width="23" style="43" customWidth="1"/>
    <col min="4" max="4" width="34.75" style="42" customWidth="1"/>
    <col min="5" max="7" width="8.625" style="42" customWidth="1"/>
    <col min="8" max="8" width="13.375" style="42" customWidth="1"/>
    <col min="9" max="16384" width="23" style="42"/>
  </cols>
  <sheetData>
    <row r="1" spans="1:8" ht="54" customHeight="1" x14ac:dyDescent="0.15">
      <c r="A1" s="110" t="s">
        <v>151</v>
      </c>
      <c r="B1" s="110"/>
      <c r="C1" s="110"/>
      <c r="D1" s="111"/>
      <c r="E1" s="110"/>
      <c r="F1" s="110"/>
      <c r="G1" s="110"/>
      <c r="H1" s="110"/>
    </row>
    <row r="2" spans="1:8" ht="45" customHeight="1" x14ac:dyDescent="0.15">
      <c r="A2" s="44" t="s">
        <v>1</v>
      </c>
      <c r="B2" s="44" t="s">
        <v>50</v>
      </c>
      <c r="C2" s="44" t="s">
        <v>51</v>
      </c>
      <c r="D2" s="44" t="s">
        <v>52</v>
      </c>
      <c r="E2" s="44" t="s">
        <v>35</v>
      </c>
      <c r="F2" s="44" t="s">
        <v>36</v>
      </c>
      <c r="G2" s="44" t="s">
        <v>37</v>
      </c>
      <c r="H2" s="44" t="s">
        <v>53</v>
      </c>
    </row>
    <row r="3" spans="1:8" ht="45" customHeight="1" x14ac:dyDescent="0.15">
      <c r="A3" s="45">
        <v>1</v>
      </c>
      <c r="B3" s="45" t="s">
        <v>84</v>
      </c>
      <c r="C3" s="46" t="s">
        <v>152</v>
      </c>
      <c r="D3" s="46" t="s">
        <v>153</v>
      </c>
      <c r="E3" s="45" t="s">
        <v>76</v>
      </c>
      <c r="F3" s="45">
        <v>180</v>
      </c>
      <c r="G3" s="45">
        <v>5</v>
      </c>
      <c r="H3" s="45">
        <f t="shared" ref="H3:H8" si="0">F3*G3</f>
        <v>900</v>
      </c>
    </row>
    <row r="4" spans="1:8" ht="45" customHeight="1" x14ac:dyDescent="0.15">
      <c r="A4" s="45">
        <v>2</v>
      </c>
      <c r="B4" s="45" t="s">
        <v>139</v>
      </c>
      <c r="C4" s="47" t="s">
        <v>154</v>
      </c>
      <c r="D4" s="47" t="s">
        <v>155</v>
      </c>
      <c r="E4" s="45" t="s">
        <v>76</v>
      </c>
      <c r="F4" s="45">
        <v>32</v>
      </c>
      <c r="G4" s="45">
        <v>8</v>
      </c>
      <c r="H4" s="45">
        <f t="shared" si="0"/>
        <v>256</v>
      </c>
    </row>
    <row r="5" spans="1:8" ht="45" customHeight="1" x14ac:dyDescent="0.15">
      <c r="A5" s="45">
        <v>3</v>
      </c>
      <c r="B5" s="48" t="s">
        <v>84</v>
      </c>
      <c r="C5" s="46" t="s">
        <v>156</v>
      </c>
      <c r="D5" s="49" t="s">
        <v>157</v>
      </c>
      <c r="E5" s="46" t="s">
        <v>76</v>
      </c>
      <c r="F5" s="46">
        <v>12</v>
      </c>
      <c r="G5" s="46">
        <v>120</v>
      </c>
      <c r="H5" s="45">
        <f t="shared" si="0"/>
        <v>1440</v>
      </c>
    </row>
    <row r="6" spans="1:8" ht="45" customHeight="1" x14ac:dyDescent="0.15">
      <c r="A6" s="45">
        <v>5</v>
      </c>
      <c r="B6" s="45"/>
      <c r="C6" s="46" t="s">
        <v>158</v>
      </c>
      <c r="D6" s="46" t="s">
        <v>421</v>
      </c>
      <c r="E6" s="46" t="s">
        <v>420</v>
      </c>
      <c r="F6" s="46">
        <v>50.4</v>
      </c>
      <c r="G6" s="46">
        <v>50</v>
      </c>
      <c r="H6" s="45">
        <f t="shared" si="0"/>
        <v>2520</v>
      </c>
    </row>
    <row r="7" spans="1:8" ht="45" customHeight="1" x14ac:dyDescent="0.15">
      <c r="A7" s="45">
        <v>6</v>
      </c>
      <c r="B7" s="45"/>
      <c r="C7" s="50" t="s">
        <v>159</v>
      </c>
      <c r="D7" s="46" t="s">
        <v>160</v>
      </c>
      <c r="E7" s="45" t="s">
        <v>161</v>
      </c>
      <c r="F7" s="45">
        <v>1200</v>
      </c>
      <c r="G7" s="45">
        <v>1.5</v>
      </c>
      <c r="H7" s="45">
        <f t="shared" si="0"/>
        <v>1800</v>
      </c>
    </row>
    <row r="8" spans="1:8" ht="45" customHeight="1" x14ac:dyDescent="0.15">
      <c r="A8" s="45">
        <v>7</v>
      </c>
      <c r="B8" s="45"/>
      <c r="C8" s="50" t="s">
        <v>159</v>
      </c>
      <c r="D8" s="46" t="s">
        <v>162</v>
      </c>
      <c r="E8" s="45" t="s">
        <v>161</v>
      </c>
      <c r="F8" s="45">
        <v>480</v>
      </c>
      <c r="G8" s="45">
        <v>1.5</v>
      </c>
      <c r="H8" s="45">
        <f t="shared" si="0"/>
        <v>720</v>
      </c>
    </row>
    <row r="9" spans="1:8" ht="45" customHeight="1" x14ac:dyDescent="0.15">
      <c r="A9" s="112" t="s">
        <v>29</v>
      </c>
      <c r="B9" s="113"/>
      <c r="C9" s="113"/>
      <c r="D9" s="113"/>
      <c r="E9" s="113"/>
      <c r="F9" s="114"/>
      <c r="G9" s="115">
        <f>SUM(H3:H8)</f>
        <v>7636</v>
      </c>
      <c r="H9" s="116"/>
    </row>
  </sheetData>
  <mergeCells count="3">
    <mergeCell ref="A1:H1"/>
    <mergeCell ref="A9:F9"/>
    <mergeCell ref="G9:H9"/>
  </mergeCells>
  <phoneticPr fontId="39" type="noConversion"/>
  <printOptions horizontalCentered="1"/>
  <pageMargins left="0.70069444444444495" right="0.70069444444444495" top="0.75138888888888899" bottom="0.74791666666666701" header="0.29861111111111099" footer="0.29861111111111099"/>
  <pageSetup paperSize="9" orientation="landscape"/>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9"/>
  <dimension ref="A1:H20"/>
  <sheetViews>
    <sheetView topLeftCell="A16" workbookViewId="0">
      <selection activeCell="F3" sqref="F3:G19"/>
    </sheetView>
  </sheetViews>
  <sheetFormatPr defaultColWidth="9" defaultRowHeight="13.5" x14ac:dyDescent="0.15"/>
  <cols>
    <col min="1" max="1" width="7.125" style="29" customWidth="1"/>
    <col min="2" max="2" width="13.375" style="30" customWidth="1"/>
    <col min="3" max="3" width="58.125" style="29" customWidth="1"/>
    <col min="4" max="4" width="12" style="30" customWidth="1"/>
    <col min="5" max="6" width="9" style="30"/>
    <col min="7" max="7" width="13.375" style="30" customWidth="1"/>
    <col min="8" max="16384" width="9" style="30"/>
  </cols>
  <sheetData>
    <row r="1" spans="1:8" ht="54.95" customHeight="1" x14ac:dyDescent="0.15">
      <c r="A1" s="117" t="s">
        <v>163</v>
      </c>
      <c r="B1" s="117"/>
      <c r="C1" s="117"/>
      <c r="D1" s="117"/>
      <c r="E1" s="117"/>
      <c r="F1" s="117"/>
      <c r="G1" s="117"/>
      <c r="H1" s="117"/>
    </row>
    <row r="2" spans="1:8" ht="26.1" customHeight="1" x14ac:dyDescent="0.15">
      <c r="A2" s="31" t="s">
        <v>1</v>
      </c>
      <c r="B2" s="31" t="s">
        <v>164</v>
      </c>
      <c r="C2" s="31" t="s">
        <v>52</v>
      </c>
      <c r="D2" s="31" t="s">
        <v>35</v>
      </c>
      <c r="E2" s="31" t="s">
        <v>36</v>
      </c>
      <c r="F2" s="31" t="s">
        <v>37</v>
      </c>
      <c r="G2" s="31" t="s">
        <v>165</v>
      </c>
      <c r="H2" s="31" t="s">
        <v>7</v>
      </c>
    </row>
    <row r="3" spans="1:8" ht="32.1" customHeight="1" x14ac:dyDescent="0.15">
      <c r="A3" s="34">
        <v>1</v>
      </c>
      <c r="B3" s="35" t="s">
        <v>166</v>
      </c>
      <c r="C3" s="36" t="s">
        <v>167</v>
      </c>
      <c r="D3" s="37" t="s">
        <v>150</v>
      </c>
      <c r="E3" s="35">
        <v>6</v>
      </c>
      <c r="F3" s="35"/>
      <c r="G3" s="35"/>
      <c r="H3" s="37"/>
    </row>
    <row r="4" spans="1:8" ht="32.1" customHeight="1" x14ac:dyDescent="0.15">
      <c r="A4" s="34">
        <v>2</v>
      </c>
      <c r="B4" s="35" t="s">
        <v>168</v>
      </c>
      <c r="C4" s="36" t="s">
        <v>169</v>
      </c>
      <c r="D4" s="37" t="s">
        <v>170</v>
      </c>
      <c r="E4" s="35">
        <v>7</v>
      </c>
      <c r="F4" s="35"/>
      <c r="G4" s="35"/>
      <c r="H4" s="37"/>
    </row>
    <row r="5" spans="1:8" ht="32.1" customHeight="1" x14ac:dyDescent="0.15">
      <c r="A5" s="34">
        <v>3</v>
      </c>
      <c r="B5" s="35" t="s">
        <v>171</v>
      </c>
      <c r="C5" s="36" t="s">
        <v>172</v>
      </c>
      <c r="D5" s="37" t="s">
        <v>150</v>
      </c>
      <c r="E5" s="35">
        <v>18</v>
      </c>
      <c r="F5" s="35"/>
      <c r="G5" s="35"/>
      <c r="H5" s="37"/>
    </row>
    <row r="6" spans="1:8" ht="32.1" customHeight="1" x14ac:dyDescent="0.15">
      <c r="A6" s="34">
        <v>4</v>
      </c>
      <c r="B6" s="35" t="s">
        <v>173</v>
      </c>
      <c r="C6" s="36" t="s">
        <v>174</v>
      </c>
      <c r="D6" s="37" t="s">
        <v>175</v>
      </c>
      <c r="E6" s="35">
        <v>11</v>
      </c>
      <c r="F6" s="35"/>
      <c r="G6" s="35"/>
      <c r="H6" s="37"/>
    </row>
    <row r="7" spans="1:8" ht="32.1" customHeight="1" x14ac:dyDescent="0.15">
      <c r="A7" s="34">
        <v>5</v>
      </c>
      <c r="B7" s="35" t="s">
        <v>176</v>
      </c>
      <c r="C7" s="36" t="s">
        <v>177</v>
      </c>
      <c r="D7" s="37" t="s">
        <v>170</v>
      </c>
      <c r="E7" s="35">
        <v>12</v>
      </c>
      <c r="F7" s="35"/>
      <c r="G7" s="35"/>
      <c r="H7" s="37"/>
    </row>
    <row r="8" spans="1:8" ht="32.1" customHeight="1" x14ac:dyDescent="0.15">
      <c r="A8" s="34">
        <v>6</v>
      </c>
      <c r="B8" s="35" t="s">
        <v>178</v>
      </c>
      <c r="C8" s="36"/>
      <c r="D8" s="37" t="s">
        <v>170</v>
      </c>
      <c r="E8" s="35">
        <v>24</v>
      </c>
      <c r="F8" s="35"/>
      <c r="G8" s="35"/>
      <c r="H8" s="37"/>
    </row>
    <row r="9" spans="1:8" ht="32.1" customHeight="1" x14ac:dyDescent="0.15">
      <c r="A9" s="34">
        <v>7</v>
      </c>
      <c r="B9" s="35" t="s">
        <v>179</v>
      </c>
      <c r="C9" s="36" t="s">
        <v>180</v>
      </c>
      <c r="D9" s="37" t="s">
        <v>181</v>
      </c>
      <c r="E9" s="35">
        <v>48</v>
      </c>
      <c r="F9" s="35"/>
      <c r="G9" s="35"/>
      <c r="H9" s="37"/>
    </row>
    <row r="10" spans="1:8" ht="32.1" customHeight="1" x14ac:dyDescent="0.15">
      <c r="A10" s="34">
        <v>8</v>
      </c>
      <c r="B10" s="35" t="s">
        <v>182</v>
      </c>
      <c r="C10" s="36" t="s">
        <v>183</v>
      </c>
      <c r="D10" s="37" t="s">
        <v>170</v>
      </c>
      <c r="E10" s="35">
        <v>2</v>
      </c>
      <c r="F10" s="35"/>
      <c r="G10" s="35"/>
      <c r="H10" s="37"/>
    </row>
    <row r="11" spans="1:8" ht="32.1" customHeight="1" x14ac:dyDescent="0.15">
      <c r="A11" s="34">
        <v>9</v>
      </c>
      <c r="B11" s="35" t="s">
        <v>184</v>
      </c>
      <c r="C11" s="36" t="s">
        <v>185</v>
      </c>
      <c r="D11" s="37" t="s">
        <v>186</v>
      </c>
      <c r="E11" s="35">
        <v>7</v>
      </c>
      <c r="F11" s="35"/>
      <c r="G11" s="35"/>
      <c r="H11" s="37"/>
    </row>
    <row r="12" spans="1:8" ht="32.1" customHeight="1" x14ac:dyDescent="0.15">
      <c r="A12" s="34">
        <v>10</v>
      </c>
      <c r="B12" s="35" t="s">
        <v>187</v>
      </c>
      <c r="C12" s="36" t="s">
        <v>188</v>
      </c>
      <c r="D12" s="37" t="s">
        <v>189</v>
      </c>
      <c r="E12" s="35">
        <v>240</v>
      </c>
      <c r="F12" s="35"/>
      <c r="G12" s="35"/>
      <c r="H12" s="37"/>
    </row>
    <row r="13" spans="1:8" ht="32.1" customHeight="1" x14ac:dyDescent="0.15">
      <c r="A13" s="34">
        <v>11</v>
      </c>
      <c r="B13" s="41" t="s">
        <v>190</v>
      </c>
      <c r="C13" s="36" t="s">
        <v>191</v>
      </c>
      <c r="D13" s="41" t="s">
        <v>192</v>
      </c>
      <c r="E13" s="34">
        <v>24</v>
      </c>
      <c r="F13" s="34"/>
      <c r="G13" s="35"/>
      <c r="H13" s="34"/>
    </row>
    <row r="14" spans="1:8" ht="32.1" customHeight="1" x14ac:dyDescent="0.15">
      <c r="A14" s="34">
        <v>12</v>
      </c>
      <c r="B14" s="35" t="s">
        <v>193</v>
      </c>
      <c r="C14" s="36" t="s">
        <v>194</v>
      </c>
      <c r="D14" s="37" t="s">
        <v>181</v>
      </c>
      <c r="E14" s="34">
        <v>48</v>
      </c>
      <c r="F14" s="34"/>
      <c r="G14" s="35"/>
      <c r="H14" s="37"/>
    </row>
    <row r="15" spans="1:8" ht="32.1" customHeight="1" x14ac:dyDescent="0.15">
      <c r="A15" s="34">
        <v>13</v>
      </c>
      <c r="B15" s="35" t="s">
        <v>195</v>
      </c>
      <c r="C15" s="36" t="s">
        <v>196</v>
      </c>
      <c r="D15" s="37" t="s">
        <v>197</v>
      </c>
      <c r="E15" s="34">
        <v>48</v>
      </c>
      <c r="F15" s="34"/>
      <c r="G15" s="35"/>
      <c r="H15" s="37"/>
    </row>
    <row r="16" spans="1:8" ht="32.1" customHeight="1" x14ac:dyDescent="0.15">
      <c r="A16" s="34">
        <v>14</v>
      </c>
      <c r="B16" s="35" t="s">
        <v>198</v>
      </c>
      <c r="C16" s="36" t="s">
        <v>199</v>
      </c>
      <c r="D16" s="36" t="s">
        <v>76</v>
      </c>
      <c r="E16" s="37">
        <v>6</v>
      </c>
      <c r="F16" s="35"/>
      <c r="G16" s="35"/>
      <c r="H16" s="37" t="s">
        <v>200</v>
      </c>
    </row>
    <row r="17" spans="1:8" ht="32.1" customHeight="1" x14ac:dyDescent="0.15">
      <c r="A17" s="34">
        <v>15</v>
      </c>
      <c r="B17" s="35" t="s">
        <v>201</v>
      </c>
      <c r="C17" s="36" t="s">
        <v>202</v>
      </c>
      <c r="D17" s="36" t="s">
        <v>76</v>
      </c>
      <c r="E17" s="37">
        <v>6</v>
      </c>
      <c r="F17" s="35"/>
      <c r="G17" s="35"/>
      <c r="H17" s="37" t="s">
        <v>200</v>
      </c>
    </row>
    <row r="18" spans="1:8" ht="32.1" customHeight="1" x14ac:dyDescent="0.15">
      <c r="A18" s="34">
        <v>16</v>
      </c>
      <c r="B18" s="36" t="s">
        <v>203</v>
      </c>
      <c r="C18" s="37" t="s">
        <v>204</v>
      </c>
      <c r="D18" s="36" t="s">
        <v>76</v>
      </c>
      <c r="E18" s="34">
        <v>24</v>
      </c>
      <c r="F18" s="34"/>
      <c r="G18" s="35"/>
      <c r="H18" s="37" t="s">
        <v>200</v>
      </c>
    </row>
    <row r="19" spans="1:8" ht="32.1" customHeight="1" x14ac:dyDescent="0.15">
      <c r="A19" s="34">
        <v>17</v>
      </c>
      <c r="B19" s="36" t="s">
        <v>205</v>
      </c>
      <c r="C19" s="37" t="s">
        <v>206</v>
      </c>
      <c r="D19" s="36" t="s">
        <v>76</v>
      </c>
      <c r="E19" s="34">
        <v>6</v>
      </c>
      <c r="F19" s="34"/>
      <c r="G19" s="35"/>
      <c r="H19" s="37" t="s">
        <v>200</v>
      </c>
    </row>
    <row r="20" spans="1:8" ht="27" customHeight="1" x14ac:dyDescent="0.15">
      <c r="A20" s="118" t="s">
        <v>29</v>
      </c>
      <c r="B20" s="118"/>
      <c r="C20" s="118"/>
      <c r="D20" s="39"/>
      <c r="E20" s="39"/>
      <c r="F20" s="39"/>
      <c r="G20" s="32">
        <f>SUM(G3:G19)</f>
        <v>0</v>
      </c>
      <c r="H20" s="39"/>
    </row>
  </sheetData>
  <mergeCells count="2">
    <mergeCell ref="A1:H1"/>
    <mergeCell ref="A20:C20"/>
  </mergeCells>
  <phoneticPr fontId="39" type="noConversion"/>
  <pageMargins left="0.75138888888888899" right="0.75138888888888899" top="1" bottom="1" header="0.5" footer="0.5"/>
  <pageSetup paperSize="9" orientation="landscape"/>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10"/>
  <dimension ref="A1:XFA71"/>
  <sheetViews>
    <sheetView topLeftCell="A61" workbookViewId="0">
      <selection activeCell="C66" sqref="C66:C70"/>
    </sheetView>
  </sheetViews>
  <sheetFormatPr defaultColWidth="9" defaultRowHeight="13.5" x14ac:dyDescent="0.15"/>
  <cols>
    <col min="1" max="1" width="6" style="29" customWidth="1"/>
    <col min="2" max="2" width="19.125" style="30" customWidth="1"/>
    <col min="3" max="3" width="53.625" style="30" customWidth="1"/>
    <col min="4" max="6" width="9" style="30"/>
    <col min="7" max="7" width="12.25" style="30" customWidth="1"/>
    <col min="8" max="16381" width="9" style="30"/>
  </cols>
  <sheetData>
    <row r="1" spans="1:8" ht="39.950000000000003" customHeight="1" x14ac:dyDescent="0.15">
      <c r="A1" s="91" t="s">
        <v>207</v>
      </c>
      <c r="B1" s="91"/>
      <c r="C1" s="91"/>
      <c r="D1" s="91"/>
      <c r="E1" s="91"/>
      <c r="F1" s="91"/>
      <c r="G1" s="91"/>
      <c r="H1" s="91"/>
    </row>
    <row r="2" spans="1:8" ht="21" customHeight="1" x14ac:dyDescent="0.15">
      <c r="A2" s="31" t="s">
        <v>1</v>
      </c>
      <c r="B2" s="31" t="s">
        <v>164</v>
      </c>
      <c r="C2" s="31" t="s">
        <v>52</v>
      </c>
      <c r="D2" s="31" t="s">
        <v>35</v>
      </c>
      <c r="E2" s="31" t="s">
        <v>36</v>
      </c>
      <c r="F2" s="31" t="s">
        <v>37</v>
      </c>
      <c r="G2" s="32" t="s">
        <v>165</v>
      </c>
      <c r="H2" s="33" t="s">
        <v>7</v>
      </c>
    </row>
    <row r="3" spans="1:8" ht="32.1" customHeight="1" x14ac:dyDescent="0.15">
      <c r="A3" s="34">
        <v>1</v>
      </c>
      <c r="B3" s="35" t="s">
        <v>208</v>
      </c>
      <c r="C3" s="36" t="s">
        <v>209</v>
      </c>
      <c r="D3" s="37" t="s">
        <v>170</v>
      </c>
      <c r="E3" s="34">
        <v>24</v>
      </c>
      <c r="F3" s="34"/>
      <c r="G3" s="38"/>
      <c r="H3" s="39"/>
    </row>
    <row r="4" spans="1:8" ht="32.1" customHeight="1" x14ac:dyDescent="0.15">
      <c r="A4" s="34">
        <v>2</v>
      </c>
      <c r="B4" s="35" t="s">
        <v>210</v>
      </c>
      <c r="C4" s="36" t="s">
        <v>211</v>
      </c>
      <c r="D4" s="37" t="s">
        <v>186</v>
      </c>
      <c r="E4" s="34">
        <v>14</v>
      </c>
      <c r="F4" s="34"/>
      <c r="G4" s="38"/>
      <c r="H4" s="39"/>
    </row>
    <row r="5" spans="1:8" ht="32.1" customHeight="1" x14ac:dyDescent="0.15">
      <c r="A5" s="34">
        <v>3</v>
      </c>
      <c r="B5" s="35" t="s">
        <v>212</v>
      </c>
      <c r="C5" s="36" t="s">
        <v>213</v>
      </c>
      <c r="D5" s="37" t="s">
        <v>150</v>
      </c>
      <c r="E5" s="34">
        <v>24</v>
      </c>
      <c r="F5" s="34"/>
      <c r="G5" s="38"/>
      <c r="H5" s="39"/>
    </row>
    <row r="6" spans="1:8" ht="32.1" customHeight="1" x14ac:dyDescent="0.15">
      <c r="A6" s="34">
        <v>4</v>
      </c>
      <c r="B6" s="35" t="s">
        <v>214</v>
      </c>
      <c r="C6" s="36" t="s">
        <v>215</v>
      </c>
      <c r="D6" s="37" t="s">
        <v>186</v>
      </c>
      <c r="E6" s="34">
        <v>12</v>
      </c>
      <c r="F6" s="34"/>
      <c r="G6" s="38"/>
      <c r="H6" s="39"/>
    </row>
    <row r="7" spans="1:8" ht="32.1" customHeight="1" x14ac:dyDescent="0.15">
      <c r="A7" s="34">
        <v>5</v>
      </c>
      <c r="B7" s="35" t="s">
        <v>216</v>
      </c>
      <c r="C7" s="36" t="s">
        <v>217</v>
      </c>
      <c r="D7" s="35" t="s">
        <v>150</v>
      </c>
      <c r="E7" s="34">
        <v>12</v>
      </c>
      <c r="F7" s="34"/>
      <c r="G7" s="38"/>
      <c r="H7" s="39"/>
    </row>
    <row r="8" spans="1:8" ht="32.1" customHeight="1" x14ac:dyDescent="0.15">
      <c r="A8" s="34">
        <v>7</v>
      </c>
      <c r="B8" s="35" t="s">
        <v>218</v>
      </c>
      <c r="C8" s="36" t="s">
        <v>219</v>
      </c>
      <c r="D8" s="35" t="s">
        <v>150</v>
      </c>
      <c r="E8" s="35">
        <v>12</v>
      </c>
      <c r="F8" s="35"/>
      <c r="G8" s="38"/>
      <c r="H8" s="39"/>
    </row>
    <row r="9" spans="1:8" ht="32.1" customHeight="1" x14ac:dyDescent="0.15">
      <c r="A9" s="34">
        <v>8</v>
      </c>
      <c r="B9" s="35" t="s">
        <v>220</v>
      </c>
      <c r="C9" s="36" t="s">
        <v>221</v>
      </c>
      <c r="D9" s="35" t="s">
        <v>150</v>
      </c>
      <c r="E9" s="35">
        <v>12</v>
      </c>
      <c r="F9" s="35"/>
      <c r="G9" s="38"/>
      <c r="H9" s="39"/>
    </row>
    <row r="10" spans="1:8" ht="32.1" customHeight="1" x14ac:dyDescent="0.15">
      <c r="A10" s="34">
        <v>9</v>
      </c>
      <c r="B10" s="35" t="s">
        <v>222</v>
      </c>
      <c r="C10" s="36" t="s">
        <v>223</v>
      </c>
      <c r="D10" s="37" t="s">
        <v>192</v>
      </c>
      <c r="E10" s="35">
        <v>12</v>
      </c>
      <c r="F10" s="35"/>
      <c r="G10" s="38"/>
      <c r="H10" s="39"/>
    </row>
    <row r="11" spans="1:8" ht="32.1" customHeight="1" x14ac:dyDescent="0.15">
      <c r="A11" s="34">
        <v>10</v>
      </c>
      <c r="B11" s="35" t="s">
        <v>224</v>
      </c>
      <c r="C11" s="36" t="s">
        <v>225</v>
      </c>
      <c r="D11" s="37" t="s">
        <v>170</v>
      </c>
      <c r="E11" s="35">
        <v>2</v>
      </c>
      <c r="F11" s="35"/>
      <c r="G11" s="38"/>
      <c r="H11" s="39"/>
    </row>
    <row r="12" spans="1:8" ht="32.1" customHeight="1" x14ac:dyDescent="0.15">
      <c r="A12" s="34">
        <v>11</v>
      </c>
      <c r="B12" s="35" t="s">
        <v>226</v>
      </c>
      <c r="C12" s="36" t="s">
        <v>225</v>
      </c>
      <c r="D12" s="37" t="s">
        <v>170</v>
      </c>
      <c r="E12" s="35">
        <v>2</v>
      </c>
      <c r="F12" s="35"/>
      <c r="G12" s="38"/>
      <c r="H12" s="39"/>
    </row>
    <row r="13" spans="1:8" ht="32.1" customHeight="1" x14ac:dyDescent="0.15">
      <c r="A13" s="34">
        <v>12</v>
      </c>
      <c r="B13" s="35" t="s">
        <v>227</v>
      </c>
      <c r="C13" s="36" t="s">
        <v>225</v>
      </c>
      <c r="D13" s="37" t="s">
        <v>170</v>
      </c>
      <c r="E13" s="35">
        <v>2</v>
      </c>
      <c r="F13" s="35"/>
      <c r="G13" s="38"/>
      <c r="H13" s="39"/>
    </row>
    <row r="14" spans="1:8" ht="32.1" customHeight="1" x14ac:dyDescent="0.15">
      <c r="A14" s="34">
        <v>13</v>
      </c>
      <c r="B14" s="35" t="s">
        <v>228</v>
      </c>
      <c r="C14" s="36" t="s">
        <v>225</v>
      </c>
      <c r="D14" s="37" t="s">
        <v>170</v>
      </c>
      <c r="E14" s="35">
        <v>2</v>
      </c>
      <c r="F14" s="35"/>
      <c r="G14" s="38"/>
      <c r="H14" s="39"/>
    </row>
    <row r="15" spans="1:8" ht="32.1" customHeight="1" x14ac:dyDescent="0.15">
      <c r="A15" s="34">
        <v>14</v>
      </c>
      <c r="B15" s="35" t="s">
        <v>229</v>
      </c>
      <c r="C15" s="36" t="s">
        <v>225</v>
      </c>
      <c r="D15" s="37" t="s">
        <v>170</v>
      </c>
      <c r="E15" s="35">
        <v>2</v>
      </c>
      <c r="F15" s="35"/>
      <c r="G15" s="38"/>
      <c r="H15" s="39"/>
    </row>
    <row r="16" spans="1:8" ht="32.1" customHeight="1" x14ac:dyDescent="0.15">
      <c r="A16" s="34">
        <v>15</v>
      </c>
      <c r="B16" s="35" t="s">
        <v>168</v>
      </c>
      <c r="C16" s="36" t="s">
        <v>230</v>
      </c>
      <c r="D16" s="37" t="s">
        <v>150</v>
      </c>
      <c r="E16" s="35">
        <v>12</v>
      </c>
      <c r="F16" s="35"/>
      <c r="G16" s="38"/>
      <c r="H16" s="39"/>
    </row>
    <row r="17" spans="1:8" ht="32.1" customHeight="1" x14ac:dyDescent="0.15">
      <c r="A17" s="34">
        <v>16</v>
      </c>
      <c r="B17" s="35" t="s">
        <v>231</v>
      </c>
      <c r="C17" s="36" t="s">
        <v>232</v>
      </c>
      <c r="D17" s="37" t="s">
        <v>150</v>
      </c>
      <c r="E17" s="35">
        <v>2</v>
      </c>
      <c r="F17" s="35"/>
      <c r="G17" s="38"/>
      <c r="H17" s="39"/>
    </row>
    <row r="18" spans="1:8" ht="32.1" customHeight="1" x14ac:dyDescent="0.15">
      <c r="A18" s="34">
        <v>17</v>
      </c>
      <c r="B18" s="35" t="s">
        <v>233</v>
      </c>
      <c r="C18" s="36" t="s">
        <v>234</v>
      </c>
      <c r="D18" s="37" t="s">
        <v>186</v>
      </c>
      <c r="E18" s="35">
        <v>12</v>
      </c>
      <c r="F18" s="35"/>
      <c r="G18" s="38"/>
      <c r="H18" s="39"/>
    </row>
    <row r="19" spans="1:8" ht="32.1" customHeight="1" x14ac:dyDescent="0.15">
      <c r="A19" s="34">
        <v>18</v>
      </c>
      <c r="B19" s="35" t="s">
        <v>235</v>
      </c>
      <c r="C19" s="36" t="s">
        <v>236</v>
      </c>
      <c r="D19" s="37" t="s">
        <v>186</v>
      </c>
      <c r="E19" s="35">
        <v>12</v>
      </c>
      <c r="F19" s="35"/>
      <c r="G19" s="38"/>
      <c r="H19" s="39"/>
    </row>
    <row r="20" spans="1:8" ht="32.1" customHeight="1" x14ac:dyDescent="0.15">
      <c r="A20" s="34">
        <v>19</v>
      </c>
      <c r="B20" s="35" t="s">
        <v>237</v>
      </c>
      <c r="C20" s="36" t="s">
        <v>236</v>
      </c>
      <c r="D20" s="37" t="s">
        <v>186</v>
      </c>
      <c r="E20" s="35">
        <v>12</v>
      </c>
      <c r="F20" s="35"/>
      <c r="G20" s="38"/>
      <c r="H20" s="39"/>
    </row>
    <row r="21" spans="1:8" ht="32.1" customHeight="1" x14ac:dyDescent="0.15">
      <c r="A21" s="34">
        <v>20</v>
      </c>
      <c r="B21" s="35" t="s">
        <v>238</v>
      </c>
      <c r="C21" s="36" t="s">
        <v>239</v>
      </c>
      <c r="D21" s="37" t="s">
        <v>150</v>
      </c>
      <c r="E21" s="35">
        <v>12</v>
      </c>
      <c r="F21" s="35"/>
      <c r="G21" s="38"/>
      <c r="H21" s="39"/>
    </row>
    <row r="22" spans="1:8" ht="32.1" customHeight="1" x14ac:dyDescent="0.15">
      <c r="A22" s="34">
        <v>21</v>
      </c>
      <c r="B22" s="35" t="s">
        <v>240</v>
      </c>
      <c r="C22" s="36" t="s">
        <v>241</v>
      </c>
      <c r="D22" s="37" t="s">
        <v>150</v>
      </c>
      <c r="E22" s="35">
        <v>12</v>
      </c>
      <c r="F22" s="35"/>
      <c r="G22" s="38"/>
      <c r="H22" s="39"/>
    </row>
    <row r="23" spans="1:8" ht="32.1" customHeight="1" x14ac:dyDescent="0.15">
      <c r="A23" s="34">
        <v>22</v>
      </c>
      <c r="B23" s="35" t="s">
        <v>242</v>
      </c>
      <c r="C23" s="36" t="s">
        <v>243</v>
      </c>
      <c r="D23" s="37" t="s">
        <v>150</v>
      </c>
      <c r="E23" s="35">
        <v>12</v>
      </c>
      <c r="F23" s="35"/>
      <c r="G23" s="38"/>
      <c r="H23" s="39"/>
    </row>
    <row r="24" spans="1:8" ht="32.1" customHeight="1" x14ac:dyDescent="0.15">
      <c r="A24" s="34">
        <v>23</v>
      </c>
      <c r="B24" s="35" t="s">
        <v>244</v>
      </c>
      <c r="C24" s="36" t="s">
        <v>245</v>
      </c>
      <c r="D24" s="37" t="s">
        <v>150</v>
      </c>
      <c r="E24" s="35">
        <v>12</v>
      </c>
      <c r="F24" s="35"/>
      <c r="G24" s="38"/>
      <c r="H24" s="39"/>
    </row>
    <row r="25" spans="1:8" ht="32.1" customHeight="1" x14ac:dyDescent="0.15">
      <c r="A25" s="34">
        <v>24</v>
      </c>
      <c r="B25" s="35" t="s">
        <v>246</v>
      </c>
      <c r="C25" s="36" t="s">
        <v>247</v>
      </c>
      <c r="D25" s="37" t="s">
        <v>150</v>
      </c>
      <c r="E25" s="35">
        <v>12</v>
      </c>
      <c r="F25" s="35"/>
      <c r="G25" s="38"/>
      <c r="H25" s="39"/>
    </row>
    <row r="26" spans="1:8" ht="32.1" customHeight="1" x14ac:dyDescent="0.15">
      <c r="A26" s="34">
        <v>25</v>
      </c>
      <c r="B26" s="35" t="s">
        <v>248</v>
      </c>
      <c r="C26" s="36" t="s">
        <v>249</v>
      </c>
      <c r="D26" s="37" t="s">
        <v>150</v>
      </c>
      <c r="E26" s="35">
        <v>12</v>
      </c>
      <c r="F26" s="35"/>
      <c r="G26" s="38"/>
      <c r="H26" s="39"/>
    </row>
    <row r="27" spans="1:8" ht="32.1" customHeight="1" x14ac:dyDescent="0.15">
      <c r="A27" s="34">
        <v>26</v>
      </c>
      <c r="B27" s="35" t="s">
        <v>250</v>
      </c>
      <c r="C27" s="36" t="s">
        <v>251</v>
      </c>
      <c r="D27" s="37" t="s">
        <v>150</v>
      </c>
      <c r="E27" s="35">
        <v>12</v>
      </c>
      <c r="F27" s="35"/>
      <c r="G27" s="38"/>
      <c r="H27" s="39"/>
    </row>
    <row r="28" spans="1:8" ht="32.1" customHeight="1" x14ac:dyDescent="0.15">
      <c r="A28" s="34">
        <v>27</v>
      </c>
      <c r="B28" s="35" t="s">
        <v>252</v>
      </c>
      <c r="C28" s="36" t="s">
        <v>253</v>
      </c>
      <c r="D28" s="37" t="s">
        <v>170</v>
      </c>
      <c r="E28" s="35">
        <v>36</v>
      </c>
      <c r="F28" s="35"/>
      <c r="G28" s="38"/>
      <c r="H28" s="39"/>
    </row>
    <row r="29" spans="1:8" ht="32.1" customHeight="1" x14ac:dyDescent="0.15">
      <c r="A29" s="34">
        <v>28</v>
      </c>
      <c r="B29" s="35" t="s">
        <v>254</v>
      </c>
      <c r="C29" s="36" t="s">
        <v>253</v>
      </c>
      <c r="D29" s="37" t="s">
        <v>170</v>
      </c>
      <c r="E29" s="35">
        <v>36</v>
      </c>
      <c r="F29" s="35"/>
      <c r="G29" s="38"/>
      <c r="H29" s="39"/>
    </row>
    <row r="30" spans="1:8" ht="32.1" customHeight="1" x14ac:dyDescent="0.15">
      <c r="A30" s="34">
        <v>29</v>
      </c>
      <c r="B30" s="35" t="s">
        <v>255</v>
      </c>
      <c r="C30" s="36" t="s">
        <v>253</v>
      </c>
      <c r="D30" s="37" t="s">
        <v>170</v>
      </c>
      <c r="E30" s="35">
        <v>18</v>
      </c>
      <c r="F30" s="35"/>
      <c r="G30" s="38"/>
      <c r="H30" s="39"/>
    </row>
    <row r="31" spans="1:8" ht="32.1" customHeight="1" x14ac:dyDescent="0.15">
      <c r="A31" s="34">
        <v>30</v>
      </c>
      <c r="B31" s="35" t="s">
        <v>256</v>
      </c>
      <c r="C31" s="36" t="s">
        <v>253</v>
      </c>
      <c r="D31" s="37" t="s">
        <v>170</v>
      </c>
      <c r="E31" s="35">
        <v>18</v>
      </c>
      <c r="F31" s="35"/>
      <c r="G31" s="38"/>
      <c r="H31" s="39"/>
    </row>
    <row r="32" spans="1:8" ht="32.1" customHeight="1" x14ac:dyDescent="0.15">
      <c r="A32" s="34">
        <v>32</v>
      </c>
      <c r="B32" s="35" t="s">
        <v>257</v>
      </c>
      <c r="C32" s="36" t="s">
        <v>253</v>
      </c>
      <c r="D32" s="37" t="s">
        <v>170</v>
      </c>
      <c r="E32" s="35">
        <v>5</v>
      </c>
      <c r="F32" s="35"/>
      <c r="G32" s="38"/>
      <c r="H32" s="39"/>
    </row>
    <row r="33" spans="1:8" ht="32.1" customHeight="1" x14ac:dyDescent="0.15">
      <c r="A33" s="34">
        <v>33</v>
      </c>
      <c r="B33" s="35" t="s">
        <v>258</v>
      </c>
      <c r="C33" s="36" t="s">
        <v>253</v>
      </c>
      <c r="D33" s="37" t="s">
        <v>170</v>
      </c>
      <c r="E33" s="35">
        <v>24</v>
      </c>
      <c r="F33" s="35"/>
      <c r="G33" s="38"/>
      <c r="H33" s="39"/>
    </row>
    <row r="34" spans="1:8" ht="32.1" customHeight="1" x14ac:dyDescent="0.15">
      <c r="A34" s="34">
        <v>34</v>
      </c>
      <c r="B34" s="35" t="s">
        <v>259</v>
      </c>
      <c r="C34" s="36" t="s">
        <v>253</v>
      </c>
      <c r="D34" s="37" t="s">
        <v>170</v>
      </c>
      <c r="E34" s="35">
        <v>12</v>
      </c>
      <c r="F34" s="35"/>
      <c r="G34" s="38"/>
      <c r="H34" s="39"/>
    </row>
    <row r="35" spans="1:8" ht="32.1" customHeight="1" x14ac:dyDescent="0.15">
      <c r="A35" s="34">
        <v>35</v>
      </c>
      <c r="B35" s="35" t="s">
        <v>260</v>
      </c>
      <c r="C35" s="36" t="s">
        <v>253</v>
      </c>
      <c r="D35" s="37" t="s">
        <v>170</v>
      </c>
      <c r="E35" s="35">
        <v>12</v>
      </c>
      <c r="F35" s="35"/>
      <c r="G35" s="38"/>
      <c r="H35" s="39"/>
    </row>
    <row r="36" spans="1:8" ht="32.1" customHeight="1" x14ac:dyDescent="0.15">
      <c r="A36" s="34">
        <v>36</v>
      </c>
      <c r="B36" s="35" t="s">
        <v>261</v>
      </c>
      <c r="C36" s="36" t="s">
        <v>253</v>
      </c>
      <c r="D36" s="37" t="s">
        <v>170</v>
      </c>
      <c r="E36" s="35">
        <v>6</v>
      </c>
      <c r="F36" s="35"/>
      <c r="G36" s="38"/>
      <c r="H36" s="39"/>
    </row>
    <row r="37" spans="1:8" ht="32.1" customHeight="1" x14ac:dyDescent="0.15">
      <c r="A37" s="34">
        <v>37</v>
      </c>
      <c r="B37" s="35" t="s">
        <v>262</v>
      </c>
      <c r="C37" s="36" t="s">
        <v>253</v>
      </c>
      <c r="D37" s="37" t="s">
        <v>170</v>
      </c>
      <c r="E37" s="35">
        <v>6</v>
      </c>
      <c r="F37" s="35"/>
      <c r="G37" s="38"/>
      <c r="H37" s="39"/>
    </row>
    <row r="38" spans="1:8" ht="32.1" customHeight="1" x14ac:dyDescent="0.15">
      <c r="A38" s="34">
        <v>38</v>
      </c>
      <c r="B38" s="35" t="s">
        <v>263</v>
      </c>
      <c r="C38" s="36" t="s">
        <v>253</v>
      </c>
      <c r="D38" s="37" t="s">
        <v>170</v>
      </c>
      <c r="E38" s="35">
        <v>6</v>
      </c>
      <c r="F38" s="35"/>
      <c r="G38" s="38"/>
      <c r="H38" s="39"/>
    </row>
    <row r="39" spans="1:8" ht="32.1" customHeight="1" x14ac:dyDescent="0.15">
      <c r="A39" s="34">
        <v>39</v>
      </c>
      <c r="B39" s="35" t="s">
        <v>264</v>
      </c>
      <c r="C39" s="36" t="s">
        <v>253</v>
      </c>
      <c r="D39" s="37" t="s">
        <v>170</v>
      </c>
      <c r="E39" s="35">
        <v>18</v>
      </c>
      <c r="F39" s="35"/>
      <c r="G39" s="38"/>
      <c r="H39" s="39"/>
    </row>
    <row r="40" spans="1:8" ht="32.1" customHeight="1" x14ac:dyDescent="0.15">
      <c r="A40" s="34">
        <v>40</v>
      </c>
      <c r="B40" s="35" t="s">
        <v>265</v>
      </c>
      <c r="C40" s="36" t="s">
        <v>253</v>
      </c>
      <c r="D40" s="37" t="s">
        <v>170</v>
      </c>
      <c r="E40" s="35">
        <v>7</v>
      </c>
      <c r="F40" s="35"/>
      <c r="G40" s="38"/>
      <c r="H40" s="39"/>
    </row>
    <row r="41" spans="1:8" ht="32.1" customHeight="1" x14ac:dyDescent="0.15">
      <c r="A41" s="34">
        <v>41</v>
      </c>
      <c r="B41" s="35" t="s">
        <v>266</v>
      </c>
      <c r="C41" s="36" t="s">
        <v>253</v>
      </c>
      <c r="D41" s="37" t="s">
        <v>170</v>
      </c>
      <c r="E41" s="35">
        <v>7</v>
      </c>
      <c r="F41" s="35"/>
      <c r="G41" s="38"/>
      <c r="H41" s="39"/>
    </row>
    <row r="42" spans="1:8" ht="32.1" customHeight="1" x14ac:dyDescent="0.15">
      <c r="A42" s="34">
        <v>42</v>
      </c>
      <c r="B42" s="35" t="s">
        <v>267</v>
      </c>
      <c r="C42" s="36" t="s">
        <v>253</v>
      </c>
      <c r="D42" s="37" t="s">
        <v>170</v>
      </c>
      <c r="E42" s="35">
        <v>15</v>
      </c>
      <c r="F42" s="35"/>
      <c r="G42" s="38"/>
      <c r="H42" s="39"/>
    </row>
    <row r="43" spans="1:8" ht="32.1" customHeight="1" x14ac:dyDescent="0.15">
      <c r="A43" s="34">
        <v>43</v>
      </c>
      <c r="B43" s="35" t="s">
        <v>268</v>
      </c>
      <c r="C43" s="36" t="s">
        <v>253</v>
      </c>
      <c r="D43" s="37" t="s">
        <v>170</v>
      </c>
      <c r="E43" s="35">
        <v>7</v>
      </c>
      <c r="F43" s="35"/>
      <c r="G43" s="38"/>
      <c r="H43" s="39"/>
    </row>
    <row r="44" spans="1:8" ht="32.1" customHeight="1" x14ac:dyDescent="0.15">
      <c r="A44" s="34">
        <v>44</v>
      </c>
      <c r="B44" s="35" t="s">
        <v>173</v>
      </c>
      <c r="C44" s="36" t="s">
        <v>269</v>
      </c>
      <c r="D44" s="37" t="s">
        <v>270</v>
      </c>
      <c r="E44" s="35">
        <v>12</v>
      </c>
      <c r="F44" s="35"/>
      <c r="G44" s="38"/>
      <c r="H44" s="39"/>
    </row>
    <row r="45" spans="1:8" ht="32.1" customHeight="1" x14ac:dyDescent="0.15">
      <c r="A45" s="34">
        <v>46</v>
      </c>
      <c r="B45" s="35" t="s">
        <v>187</v>
      </c>
      <c r="C45" s="36" t="s">
        <v>271</v>
      </c>
      <c r="D45" s="34" t="s">
        <v>189</v>
      </c>
      <c r="E45" s="35">
        <v>120</v>
      </c>
      <c r="F45" s="35"/>
      <c r="G45" s="38"/>
      <c r="H45" s="39"/>
    </row>
    <row r="46" spans="1:8" ht="32.1" customHeight="1" x14ac:dyDescent="0.15">
      <c r="A46" s="34">
        <v>47</v>
      </c>
      <c r="B46" s="35" t="s">
        <v>272</v>
      </c>
      <c r="C46" s="36" t="s">
        <v>273</v>
      </c>
      <c r="D46" s="34" t="s">
        <v>150</v>
      </c>
      <c r="E46" s="35">
        <v>7</v>
      </c>
      <c r="F46" s="35"/>
      <c r="G46" s="38"/>
      <c r="H46" s="39"/>
    </row>
    <row r="47" spans="1:8" ht="32.1" customHeight="1" x14ac:dyDescent="0.15">
      <c r="A47" s="34">
        <v>48</v>
      </c>
      <c r="B47" s="35" t="s">
        <v>190</v>
      </c>
      <c r="C47" s="36" t="s">
        <v>274</v>
      </c>
      <c r="D47" s="34" t="s">
        <v>192</v>
      </c>
      <c r="E47" s="35">
        <v>7</v>
      </c>
      <c r="F47" s="35"/>
      <c r="G47" s="38"/>
      <c r="H47" s="39"/>
    </row>
    <row r="48" spans="1:8" ht="32.1" customHeight="1" x14ac:dyDescent="0.15">
      <c r="A48" s="34">
        <v>49</v>
      </c>
      <c r="B48" s="35" t="s">
        <v>275</v>
      </c>
      <c r="C48" s="36" t="s">
        <v>276</v>
      </c>
      <c r="D48" s="35" t="s">
        <v>186</v>
      </c>
      <c r="E48" s="35">
        <v>7</v>
      </c>
      <c r="F48" s="35"/>
      <c r="G48" s="38"/>
      <c r="H48" s="39"/>
    </row>
    <row r="49" spans="1:8" ht="32.1" customHeight="1" x14ac:dyDescent="0.15">
      <c r="A49" s="34">
        <v>50</v>
      </c>
      <c r="B49" s="35" t="s">
        <v>277</v>
      </c>
      <c r="C49" s="36" t="s">
        <v>276</v>
      </c>
      <c r="D49" s="35" t="s">
        <v>186</v>
      </c>
      <c r="E49" s="35">
        <v>7</v>
      </c>
      <c r="F49" s="35"/>
      <c r="G49" s="38"/>
      <c r="H49" s="39"/>
    </row>
    <row r="50" spans="1:8" ht="32.1" customHeight="1" x14ac:dyDescent="0.15">
      <c r="A50" s="34">
        <v>51</v>
      </c>
      <c r="B50" s="35" t="s">
        <v>278</v>
      </c>
      <c r="C50" s="36" t="s">
        <v>279</v>
      </c>
      <c r="D50" s="34" t="s">
        <v>181</v>
      </c>
      <c r="E50" s="35">
        <v>7</v>
      </c>
      <c r="F50" s="35"/>
      <c r="G50" s="38"/>
      <c r="H50" s="39"/>
    </row>
    <row r="51" spans="1:8" ht="32.1" customHeight="1" x14ac:dyDescent="0.15">
      <c r="A51" s="34">
        <v>52</v>
      </c>
      <c r="B51" s="35" t="s">
        <v>280</v>
      </c>
      <c r="C51" s="36" t="s">
        <v>281</v>
      </c>
      <c r="D51" s="34" t="s">
        <v>181</v>
      </c>
      <c r="E51" s="35">
        <v>7</v>
      </c>
      <c r="F51" s="35"/>
      <c r="G51" s="38"/>
      <c r="H51" s="39"/>
    </row>
    <row r="52" spans="1:8" ht="32.1" customHeight="1" x14ac:dyDescent="0.15">
      <c r="A52" s="34">
        <v>53</v>
      </c>
      <c r="B52" s="35" t="s">
        <v>282</v>
      </c>
      <c r="C52" s="36" t="s">
        <v>253</v>
      </c>
      <c r="D52" s="37" t="s">
        <v>170</v>
      </c>
      <c r="E52" s="35">
        <v>36</v>
      </c>
      <c r="F52" s="35"/>
      <c r="G52" s="38"/>
      <c r="H52" s="39"/>
    </row>
    <row r="53" spans="1:8" ht="32.1" customHeight="1" x14ac:dyDescent="0.15">
      <c r="A53" s="34">
        <v>54</v>
      </c>
      <c r="B53" s="35" t="s">
        <v>283</v>
      </c>
      <c r="C53" s="40" t="s">
        <v>253</v>
      </c>
      <c r="D53" s="37" t="s">
        <v>284</v>
      </c>
      <c r="E53" s="34">
        <v>12</v>
      </c>
      <c r="F53" s="34"/>
      <c r="G53" s="38"/>
      <c r="H53" s="39"/>
    </row>
    <row r="54" spans="1:8" ht="32.1" customHeight="1" x14ac:dyDescent="0.15">
      <c r="A54" s="34">
        <v>55</v>
      </c>
      <c r="B54" s="35" t="s">
        <v>285</v>
      </c>
      <c r="C54" s="40" t="s">
        <v>253</v>
      </c>
      <c r="D54" s="37" t="s">
        <v>284</v>
      </c>
      <c r="E54" s="34">
        <v>7</v>
      </c>
      <c r="F54" s="34"/>
      <c r="G54" s="38"/>
      <c r="H54" s="39"/>
    </row>
    <row r="55" spans="1:8" ht="32.1" customHeight="1" x14ac:dyDescent="0.15">
      <c r="A55" s="34">
        <v>56</v>
      </c>
      <c r="B55" s="35" t="s">
        <v>286</v>
      </c>
      <c r="C55" s="40" t="s">
        <v>253</v>
      </c>
      <c r="D55" s="37" t="s">
        <v>284</v>
      </c>
      <c r="E55" s="34">
        <v>7</v>
      </c>
      <c r="F55" s="34"/>
      <c r="G55" s="38"/>
      <c r="H55" s="39"/>
    </row>
    <row r="56" spans="1:8" ht="32.1" customHeight="1" x14ac:dyDescent="0.15">
      <c r="A56" s="34">
        <v>57</v>
      </c>
      <c r="B56" s="35" t="s">
        <v>287</v>
      </c>
      <c r="C56" s="40" t="s">
        <v>253</v>
      </c>
      <c r="D56" s="37" t="s">
        <v>161</v>
      </c>
      <c r="E56" s="34">
        <v>14</v>
      </c>
      <c r="F56" s="34"/>
      <c r="G56" s="38"/>
      <c r="H56" s="39"/>
    </row>
    <row r="57" spans="1:8" ht="32.1" customHeight="1" x14ac:dyDescent="0.15">
      <c r="A57" s="34">
        <v>58</v>
      </c>
      <c r="B57" s="35" t="s">
        <v>288</v>
      </c>
      <c r="C57" s="40" t="s">
        <v>289</v>
      </c>
      <c r="D57" s="37" t="s">
        <v>284</v>
      </c>
      <c r="E57" s="34">
        <v>7</v>
      </c>
      <c r="F57" s="34"/>
      <c r="G57" s="38"/>
      <c r="H57" s="39"/>
    </row>
    <row r="58" spans="1:8" ht="32.1" customHeight="1" x14ac:dyDescent="0.15">
      <c r="A58" s="34">
        <v>59</v>
      </c>
      <c r="B58" s="35" t="s">
        <v>290</v>
      </c>
      <c r="C58" s="40" t="s">
        <v>253</v>
      </c>
      <c r="D58" s="37" t="s">
        <v>284</v>
      </c>
      <c r="E58" s="34">
        <v>18</v>
      </c>
      <c r="F58" s="34"/>
      <c r="G58" s="38"/>
      <c r="H58" s="39"/>
    </row>
    <row r="59" spans="1:8" ht="32.1" customHeight="1" x14ac:dyDescent="0.15">
      <c r="A59" s="34">
        <v>60</v>
      </c>
      <c r="B59" s="35" t="s">
        <v>176</v>
      </c>
      <c r="C59" s="40" t="s">
        <v>291</v>
      </c>
      <c r="D59" s="37" t="s">
        <v>192</v>
      </c>
      <c r="E59" s="34">
        <v>7</v>
      </c>
      <c r="F59" s="34"/>
      <c r="G59" s="38"/>
      <c r="H59" s="39"/>
    </row>
    <row r="60" spans="1:8" ht="32.1" customHeight="1" x14ac:dyDescent="0.15">
      <c r="A60" s="34">
        <v>61</v>
      </c>
      <c r="B60" s="35" t="s">
        <v>292</v>
      </c>
      <c r="C60" s="40" t="s">
        <v>293</v>
      </c>
      <c r="D60" s="37" t="s">
        <v>76</v>
      </c>
      <c r="E60" s="34">
        <v>12</v>
      </c>
      <c r="F60" s="34"/>
      <c r="G60" s="38"/>
      <c r="H60" s="39"/>
    </row>
    <row r="61" spans="1:8" ht="32.1" customHeight="1" x14ac:dyDescent="0.15">
      <c r="A61" s="34">
        <v>62</v>
      </c>
      <c r="B61" s="35" t="s">
        <v>294</v>
      </c>
      <c r="C61" s="40" t="s">
        <v>295</v>
      </c>
      <c r="D61" s="37" t="s">
        <v>284</v>
      </c>
      <c r="E61" s="34">
        <v>7</v>
      </c>
      <c r="F61" s="34"/>
      <c r="G61" s="38"/>
      <c r="H61" s="39"/>
    </row>
    <row r="62" spans="1:8" ht="32.1" customHeight="1" x14ac:dyDescent="0.15">
      <c r="A62" s="34">
        <v>63</v>
      </c>
      <c r="B62" s="35" t="s">
        <v>296</v>
      </c>
      <c r="C62" s="40" t="s">
        <v>297</v>
      </c>
      <c r="D62" s="37" t="s">
        <v>284</v>
      </c>
      <c r="E62" s="34">
        <v>14</v>
      </c>
      <c r="F62" s="34"/>
      <c r="G62" s="38"/>
      <c r="H62" s="39"/>
    </row>
    <row r="63" spans="1:8" ht="32.1" customHeight="1" x14ac:dyDescent="0.15">
      <c r="A63" s="34">
        <v>64</v>
      </c>
      <c r="B63" s="35" t="s">
        <v>298</v>
      </c>
      <c r="C63" s="40" t="s">
        <v>299</v>
      </c>
      <c r="D63" s="37" t="s">
        <v>181</v>
      </c>
      <c r="E63" s="34">
        <v>7</v>
      </c>
      <c r="F63" s="34"/>
      <c r="G63" s="38"/>
      <c r="H63" s="39"/>
    </row>
    <row r="64" spans="1:8" ht="32.1" customHeight="1" x14ac:dyDescent="0.15">
      <c r="A64" s="34">
        <v>65</v>
      </c>
      <c r="B64" s="35" t="s">
        <v>193</v>
      </c>
      <c r="C64" s="40" t="s">
        <v>194</v>
      </c>
      <c r="D64" s="37" t="s">
        <v>181</v>
      </c>
      <c r="E64" s="34">
        <v>7</v>
      </c>
      <c r="F64" s="34"/>
      <c r="G64" s="38"/>
      <c r="H64" s="39"/>
    </row>
    <row r="65" spans="1:8" ht="32.1" customHeight="1" x14ac:dyDescent="0.15">
      <c r="A65" s="34">
        <v>66</v>
      </c>
      <c r="B65" s="35" t="s">
        <v>195</v>
      </c>
      <c r="C65" s="40" t="s">
        <v>196</v>
      </c>
      <c r="D65" s="37" t="s">
        <v>197</v>
      </c>
      <c r="E65" s="34">
        <v>7</v>
      </c>
      <c r="F65" s="34"/>
      <c r="G65" s="38"/>
      <c r="H65" s="39"/>
    </row>
    <row r="66" spans="1:8" ht="32.1" customHeight="1" x14ac:dyDescent="0.15">
      <c r="A66" s="34">
        <v>68</v>
      </c>
      <c r="B66" s="35" t="s">
        <v>300</v>
      </c>
      <c r="C66" s="36" t="s">
        <v>422</v>
      </c>
      <c r="D66" s="37" t="s">
        <v>76</v>
      </c>
      <c r="E66" s="34">
        <v>14</v>
      </c>
      <c r="F66" s="34"/>
      <c r="G66" s="38"/>
      <c r="H66" s="39"/>
    </row>
    <row r="67" spans="1:8" ht="32.1" customHeight="1" x14ac:dyDescent="0.15">
      <c r="A67" s="34">
        <v>69</v>
      </c>
      <c r="B67" s="35" t="s">
        <v>201</v>
      </c>
      <c r="C67" s="36" t="s">
        <v>422</v>
      </c>
      <c r="D67" s="37" t="s">
        <v>76</v>
      </c>
      <c r="E67" s="34">
        <v>9</v>
      </c>
      <c r="F67" s="34"/>
      <c r="G67" s="38"/>
      <c r="H67" s="39"/>
    </row>
    <row r="68" spans="1:8" ht="32.1" customHeight="1" x14ac:dyDescent="0.15">
      <c r="A68" s="34">
        <v>70</v>
      </c>
      <c r="B68" s="35" t="s">
        <v>301</v>
      </c>
      <c r="C68" s="36" t="s">
        <v>422</v>
      </c>
      <c r="D68" s="37" t="s">
        <v>76</v>
      </c>
      <c r="E68" s="34">
        <v>9</v>
      </c>
      <c r="F68" s="34"/>
      <c r="G68" s="38"/>
      <c r="H68" s="39"/>
    </row>
    <row r="69" spans="1:8" ht="32.1" customHeight="1" x14ac:dyDescent="0.15">
      <c r="A69" s="34">
        <v>71</v>
      </c>
      <c r="B69" s="35" t="s">
        <v>302</v>
      </c>
      <c r="C69" s="36" t="s">
        <v>303</v>
      </c>
      <c r="D69" s="37" t="s">
        <v>76</v>
      </c>
      <c r="E69" s="34">
        <v>30</v>
      </c>
      <c r="F69" s="34"/>
      <c r="G69" s="38"/>
      <c r="H69" s="39"/>
    </row>
    <row r="70" spans="1:8" ht="32.1" customHeight="1" x14ac:dyDescent="0.15">
      <c r="A70" s="34"/>
      <c r="B70" s="35" t="s">
        <v>304</v>
      </c>
      <c r="C70" s="36" t="s">
        <v>422</v>
      </c>
      <c r="D70" s="37" t="s">
        <v>76</v>
      </c>
      <c r="E70" s="34">
        <v>60</v>
      </c>
      <c r="F70" s="34"/>
      <c r="G70" s="38"/>
      <c r="H70" s="39"/>
    </row>
    <row r="71" spans="1:8" ht="30.95" customHeight="1" x14ac:dyDescent="0.15">
      <c r="A71" s="118" t="s">
        <v>29</v>
      </c>
      <c r="B71" s="118"/>
      <c r="C71" s="118"/>
      <c r="D71" s="39"/>
      <c r="E71" s="39"/>
      <c r="F71" s="39"/>
      <c r="G71" s="32">
        <f>SUM(G3:G70)</f>
        <v>0</v>
      </c>
      <c r="H71" s="39"/>
    </row>
  </sheetData>
  <mergeCells count="2">
    <mergeCell ref="A1:H1"/>
    <mergeCell ref="A71:C71"/>
  </mergeCells>
  <phoneticPr fontId="39" type="noConversion"/>
  <pageMargins left="0.75138888888888899" right="0.75138888888888899" top="1" bottom="1" header="0.5" footer="0.5"/>
  <pageSetup paperSize="9" orientation="landscape"/>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Sheet11"/>
  <dimension ref="A1:I9"/>
  <sheetViews>
    <sheetView workbookViewId="0">
      <selection activeCell="M4" sqref="M4"/>
    </sheetView>
  </sheetViews>
  <sheetFormatPr defaultColWidth="9" defaultRowHeight="13.5" x14ac:dyDescent="0.15"/>
  <cols>
    <col min="1" max="1" width="6.75" customWidth="1"/>
    <col min="2" max="3" width="19.5" customWidth="1"/>
    <col min="4" max="4" width="22.125" customWidth="1"/>
    <col min="5" max="8" width="10.625" customWidth="1"/>
    <col min="9" max="9" width="17.125" customWidth="1"/>
  </cols>
  <sheetData>
    <row r="1" spans="1:9" ht="52.5" customHeight="1" x14ac:dyDescent="0.15">
      <c r="A1" s="119" t="s">
        <v>305</v>
      </c>
      <c r="B1" s="119"/>
      <c r="C1" s="119"/>
      <c r="D1" s="119"/>
      <c r="E1" s="119"/>
      <c r="F1" s="119"/>
      <c r="G1" s="119"/>
      <c r="H1" s="119"/>
      <c r="I1" s="119"/>
    </row>
    <row r="2" spans="1:9" ht="42.75" customHeight="1" x14ac:dyDescent="0.15">
      <c r="A2" s="1" t="s">
        <v>1</v>
      </c>
      <c r="B2" s="1" t="s">
        <v>50</v>
      </c>
      <c r="C2" s="1" t="s">
        <v>51</v>
      </c>
      <c r="D2" s="1" t="s">
        <v>52</v>
      </c>
      <c r="E2" s="1" t="s">
        <v>35</v>
      </c>
      <c r="F2" s="1" t="s">
        <v>36</v>
      </c>
      <c r="G2" s="1" t="s">
        <v>37</v>
      </c>
      <c r="H2" s="1" t="s">
        <v>53</v>
      </c>
      <c r="I2" s="26" t="s">
        <v>7</v>
      </c>
    </row>
    <row r="3" spans="1:9" ht="45" customHeight="1" x14ac:dyDescent="0.15">
      <c r="A3" s="22">
        <v>1</v>
      </c>
      <c r="B3" s="22" t="s">
        <v>306</v>
      </c>
      <c r="C3" s="22" t="s">
        <v>307</v>
      </c>
      <c r="D3" s="22" t="s">
        <v>308</v>
      </c>
      <c r="E3" s="23" t="s">
        <v>76</v>
      </c>
      <c r="F3" s="23">
        <v>12</v>
      </c>
      <c r="G3" s="23"/>
      <c r="H3" s="22"/>
      <c r="I3" s="27"/>
    </row>
    <row r="4" spans="1:9" ht="45" customHeight="1" x14ac:dyDescent="0.15">
      <c r="A4" s="22">
        <v>2</v>
      </c>
      <c r="B4" s="22" t="s">
        <v>309</v>
      </c>
      <c r="C4" s="22" t="s">
        <v>310</v>
      </c>
      <c r="D4" s="24" t="s">
        <v>311</v>
      </c>
      <c r="E4" s="23" t="s">
        <v>76</v>
      </c>
      <c r="F4" s="23">
        <v>60</v>
      </c>
      <c r="G4" s="23"/>
      <c r="H4" s="22"/>
      <c r="I4" s="27"/>
    </row>
    <row r="5" spans="1:9" ht="45" customHeight="1" x14ac:dyDescent="0.15">
      <c r="A5" s="22">
        <v>3</v>
      </c>
      <c r="B5" s="22" t="s">
        <v>312</v>
      </c>
      <c r="C5" s="22" t="s">
        <v>313</v>
      </c>
      <c r="D5" s="22" t="s">
        <v>314</v>
      </c>
      <c r="E5" s="23" t="s">
        <v>181</v>
      </c>
      <c r="F5" s="23">
        <v>96</v>
      </c>
      <c r="G5" s="23"/>
      <c r="H5" s="22"/>
      <c r="I5" s="27"/>
    </row>
    <row r="6" spans="1:9" ht="45" customHeight="1" x14ac:dyDescent="0.15">
      <c r="A6" s="22">
        <v>4</v>
      </c>
      <c r="B6" s="22" t="s">
        <v>315</v>
      </c>
      <c r="C6" s="22" t="s">
        <v>316</v>
      </c>
      <c r="D6" s="24" t="s">
        <v>317</v>
      </c>
      <c r="E6" s="23" t="s">
        <v>189</v>
      </c>
      <c r="F6" s="23">
        <v>96</v>
      </c>
      <c r="G6" s="23"/>
      <c r="H6" s="22"/>
      <c r="I6" s="27"/>
    </row>
    <row r="7" spans="1:9" ht="45" customHeight="1" x14ac:dyDescent="0.15">
      <c r="A7" s="22">
        <v>5</v>
      </c>
      <c r="B7" s="22" t="s">
        <v>318</v>
      </c>
      <c r="C7" s="22" t="s">
        <v>319</v>
      </c>
      <c r="D7" s="22" t="s">
        <v>320</v>
      </c>
      <c r="E7" s="23" t="s">
        <v>76</v>
      </c>
      <c r="F7" s="23">
        <v>48</v>
      </c>
      <c r="G7" s="23"/>
      <c r="H7" s="22"/>
      <c r="I7" s="27"/>
    </row>
    <row r="8" spans="1:9" ht="45" customHeight="1" x14ac:dyDescent="0.15">
      <c r="A8" s="22">
        <v>6</v>
      </c>
      <c r="B8" s="22" t="s">
        <v>321</v>
      </c>
      <c r="C8" s="22" t="s">
        <v>322</v>
      </c>
      <c r="D8" s="22" t="s">
        <v>323</v>
      </c>
      <c r="E8" s="23" t="s">
        <v>324</v>
      </c>
      <c r="F8" s="23">
        <v>24</v>
      </c>
      <c r="G8" s="23"/>
      <c r="H8" s="22"/>
      <c r="I8" s="27"/>
    </row>
    <row r="9" spans="1:9" ht="36" customHeight="1" x14ac:dyDescent="0.15">
      <c r="A9" s="120" t="s">
        <v>29</v>
      </c>
      <c r="B9" s="121"/>
      <c r="C9" s="121"/>
      <c r="D9" s="121"/>
      <c r="E9" s="121"/>
      <c r="F9" s="121"/>
      <c r="G9" s="122"/>
      <c r="H9" s="25">
        <f>SUM(H3:H8)</f>
        <v>0</v>
      </c>
      <c r="I9" s="28"/>
    </row>
  </sheetData>
  <mergeCells count="2">
    <mergeCell ref="A1:I1"/>
    <mergeCell ref="A9:G9"/>
  </mergeCells>
  <phoneticPr fontId="39" type="noConversion"/>
  <printOptions horizontalCentered="1"/>
  <pageMargins left="0.70069444444444495" right="0.70069444444444495" top="0.75138888888888899" bottom="0.75138888888888899" header="0.29861111111111099" footer="0.29861111111111099"/>
  <pageSetup paperSize="9" orientation="landscape"/>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Sheet12"/>
  <dimension ref="A1:I11"/>
  <sheetViews>
    <sheetView workbookViewId="0">
      <selection activeCell="F8" sqref="F8"/>
    </sheetView>
  </sheetViews>
  <sheetFormatPr defaultColWidth="9" defaultRowHeight="13.5" x14ac:dyDescent="0.15"/>
  <cols>
    <col min="2" max="2" width="15.125" customWidth="1"/>
    <col min="3" max="3" width="21.875" customWidth="1"/>
    <col min="4" max="4" width="33.875" customWidth="1"/>
    <col min="5" max="8" width="10.625" customWidth="1"/>
    <col min="9" max="9" width="10.875" customWidth="1"/>
  </cols>
  <sheetData>
    <row r="1" spans="1:9" ht="42.75" customHeight="1" x14ac:dyDescent="0.15">
      <c r="A1" s="123" t="s">
        <v>325</v>
      </c>
      <c r="B1" s="123"/>
      <c r="C1" s="123"/>
      <c r="D1" s="123"/>
      <c r="E1" s="123"/>
      <c r="F1" s="123"/>
      <c r="G1" s="123"/>
      <c r="H1" s="123"/>
      <c r="I1" s="123"/>
    </row>
    <row r="2" spans="1:9" ht="32.25" customHeight="1" x14ac:dyDescent="0.15">
      <c r="A2" s="1" t="s">
        <v>1</v>
      </c>
      <c r="B2" s="1" t="s">
        <v>50</v>
      </c>
      <c r="C2" s="1" t="s">
        <v>51</v>
      </c>
      <c r="D2" s="1" t="s">
        <v>52</v>
      </c>
      <c r="E2" s="1" t="s">
        <v>35</v>
      </c>
      <c r="F2" s="1" t="s">
        <v>36</v>
      </c>
      <c r="G2" s="1" t="s">
        <v>37</v>
      </c>
      <c r="H2" s="1" t="s">
        <v>53</v>
      </c>
      <c r="I2" s="1" t="s">
        <v>7</v>
      </c>
    </row>
    <row r="3" spans="1:9" ht="45" customHeight="1" x14ac:dyDescent="0.15">
      <c r="A3" s="6">
        <v>1</v>
      </c>
      <c r="B3" s="6" t="s">
        <v>326</v>
      </c>
      <c r="C3" s="6" t="s">
        <v>327</v>
      </c>
      <c r="D3" s="6" t="s">
        <v>328</v>
      </c>
      <c r="E3" s="6" t="s">
        <v>76</v>
      </c>
      <c r="F3" s="6">
        <v>24</v>
      </c>
      <c r="G3" s="6"/>
      <c r="H3" s="6"/>
      <c r="I3" s="18"/>
    </row>
    <row r="4" spans="1:9" ht="45" customHeight="1" x14ac:dyDescent="0.15">
      <c r="A4" s="6">
        <v>2</v>
      </c>
      <c r="B4" s="3" t="s">
        <v>329</v>
      </c>
      <c r="C4" s="3" t="s">
        <v>330</v>
      </c>
      <c r="D4" s="3" t="s">
        <v>331</v>
      </c>
      <c r="E4" s="3" t="s">
        <v>76</v>
      </c>
      <c r="F4" s="3">
        <v>24</v>
      </c>
      <c r="G4" s="3"/>
      <c r="H4" s="6"/>
      <c r="I4" s="19"/>
    </row>
    <row r="5" spans="1:9" ht="45" customHeight="1" x14ac:dyDescent="0.15">
      <c r="A5" s="6">
        <v>3</v>
      </c>
      <c r="B5" s="3" t="s">
        <v>312</v>
      </c>
      <c r="C5" s="3" t="s">
        <v>332</v>
      </c>
      <c r="D5" s="3" t="s">
        <v>333</v>
      </c>
      <c r="E5" s="3" t="s">
        <v>41</v>
      </c>
      <c r="F5" s="3">
        <v>24</v>
      </c>
      <c r="G5" s="3"/>
      <c r="H5" s="6"/>
      <c r="I5" s="19"/>
    </row>
    <row r="6" spans="1:9" ht="45" customHeight="1" x14ac:dyDescent="0.15">
      <c r="A6" s="6">
        <v>4</v>
      </c>
      <c r="B6" s="16"/>
      <c r="C6" s="3" t="s">
        <v>190</v>
      </c>
      <c r="D6" s="3" t="s">
        <v>422</v>
      </c>
      <c r="E6" s="3" t="s">
        <v>186</v>
      </c>
      <c r="F6" s="3">
        <v>12</v>
      </c>
      <c r="G6" s="3"/>
      <c r="H6" s="6"/>
      <c r="I6" s="20"/>
    </row>
    <row r="7" spans="1:9" ht="45" customHeight="1" x14ac:dyDescent="0.15">
      <c r="A7" s="6">
        <v>5</v>
      </c>
      <c r="B7" s="3"/>
      <c r="C7" s="3" t="s">
        <v>334</v>
      </c>
      <c r="D7" s="3" t="s">
        <v>422</v>
      </c>
      <c r="E7" s="3" t="s">
        <v>76</v>
      </c>
      <c r="F7" s="3">
        <v>24</v>
      </c>
      <c r="G7" s="3"/>
      <c r="H7" s="6"/>
      <c r="I7" s="20"/>
    </row>
    <row r="8" spans="1:9" ht="45" customHeight="1" x14ac:dyDescent="0.15">
      <c r="A8" s="6">
        <v>6</v>
      </c>
      <c r="B8" s="3"/>
      <c r="C8" s="3" t="s">
        <v>335</v>
      </c>
      <c r="D8" s="3" t="s">
        <v>422</v>
      </c>
      <c r="E8" s="3" t="s">
        <v>76</v>
      </c>
      <c r="F8" s="3">
        <v>24</v>
      </c>
      <c r="G8" s="3"/>
      <c r="H8" s="6"/>
      <c r="I8" s="20"/>
    </row>
    <row r="9" spans="1:9" ht="45" customHeight="1" x14ac:dyDescent="0.15">
      <c r="A9" s="6">
        <v>7</v>
      </c>
      <c r="B9" s="3"/>
      <c r="C9" s="3" t="s">
        <v>336</v>
      </c>
      <c r="D9" s="3" t="s">
        <v>422</v>
      </c>
      <c r="E9" s="3" t="s">
        <v>76</v>
      </c>
      <c r="F9" s="3">
        <v>24</v>
      </c>
      <c r="G9" s="3"/>
      <c r="H9" s="6"/>
      <c r="I9" s="20"/>
    </row>
    <row r="10" spans="1:9" ht="45" customHeight="1" x14ac:dyDescent="0.15">
      <c r="A10" s="6">
        <v>8</v>
      </c>
      <c r="B10" s="3"/>
      <c r="C10" s="3" t="s">
        <v>337</v>
      </c>
      <c r="D10" s="3" t="s">
        <v>422</v>
      </c>
      <c r="E10" s="3" t="s">
        <v>186</v>
      </c>
      <c r="F10" s="3">
        <v>24</v>
      </c>
      <c r="G10" s="3"/>
      <c r="H10" s="6"/>
      <c r="I10" s="20"/>
    </row>
    <row r="11" spans="1:9" ht="45" customHeight="1" x14ac:dyDescent="0.15">
      <c r="A11" s="6"/>
      <c r="B11" s="17"/>
      <c r="C11" s="124" t="s">
        <v>29</v>
      </c>
      <c r="D11" s="125"/>
      <c r="E11" s="125"/>
      <c r="F11" s="125"/>
      <c r="G11" s="126"/>
      <c r="H11" s="6">
        <f>SUM(H3:H10)</f>
        <v>0</v>
      </c>
      <c r="I11" s="21"/>
    </row>
  </sheetData>
  <mergeCells count="2">
    <mergeCell ref="A1:I1"/>
    <mergeCell ref="C11:G11"/>
  </mergeCells>
  <phoneticPr fontId="39" type="noConversion"/>
  <pageMargins left="0.7" right="0.7" top="0.75" bottom="0.75" header="0.3" footer="0.3"/>
  <pageSetup paperSize="9" orientation="landscape"/>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Sheet13"/>
  <dimension ref="A1:I14"/>
  <sheetViews>
    <sheetView topLeftCell="A13" workbookViewId="0">
      <selection activeCell="J5" sqref="J5"/>
    </sheetView>
  </sheetViews>
  <sheetFormatPr defaultColWidth="9" defaultRowHeight="13.5" x14ac:dyDescent="0.15"/>
  <cols>
    <col min="2" max="3" width="15.625" customWidth="1"/>
    <col min="4" max="4" width="38.875" customWidth="1"/>
    <col min="5" max="8" width="10.625" customWidth="1"/>
    <col min="9" max="9" width="11" customWidth="1"/>
  </cols>
  <sheetData>
    <row r="1" spans="1:9" ht="51.75" customHeight="1" x14ac:dyDescent="0.15">
      <c r="A1" s="119" t="s">
        <v>338</v>
      </c>
      <c r="B1" s="119"/>
      <c r="C1" s="119"/>
      <c r="D1" s="119"/>
      <c r="E1" s="119"/>
      <c r="F1" s="119"/>
      <c r="G1" s="119"/>
      <c r="H1" s="119"/>
      <c r="I1" s="119"/>
    </row>
    <row r="2" spans="1:9" ht="42" customHeight="1" x14ac:dyDescent="0.15">
      <c r="A2" s="1" t="s">
        <v>1</v>
      </c>
      <c r="B2" s="1" t="s">
        <v>50</v>
      </c>
      <c r="C2" s="1" t="s">
        <v>51</v>
      </c>
      <c r="D2" s="1" t="s">
        <v>52</v>
      </c>
      <c r="E2" s="1" t="s">
        <v>35</v>
      </c>
      <c r="F2" s="1" t="s">
        <v>36</v>
      </c>
      <c r="G2" s="1" t="s">
        <v>37</v>
      </c>
      <c r="H2" s="1" t="s">
        <v>53</v>
      </c>
      <c r="I2" s="7" t="s">
        <v>7</v>
      </c>
    </row>
    <row r="3" spans="1:9" ht="45" customHeight="1" x14ac:dyDescent="0.15">
      <c r="A3" s="4">
        <v>1</v>
      </c>
      <c r="B3" s="4" t="s">
        <v>315</v>
      </c>
      <c r="C3" s="6" t="s">
        <v>187</v>
      </c>
      <c r="D3" s="6" t="s">
        <v>339</v>
      </c>
      <c r="E3" s="6" t="s">
        <v>189</v>
      </c>
      <c r="F3" s="6">
        <v>72</v>
      </c>
      <c r="G3" s="6"/>
      <c r="H3" s="6"/>
      <c r="I3" s="13"/>
    </row>
    <row r="4" spans="1:9" ht="45" customHeight="1" x14ac:dyDescent="0.15">
      <c r="A4" s="4">
        <v>2</v>
      </c>
      <c r="B4" s="4" t="s">
        <v>340</v>
      </c>
      <c r="C4" s="6" t="s">
        <v>341</v>
      </c>
      <c r="D4" s="6" t="s">
        <v>342</v>
      </c>
      <c r="E4" s="6" t="s">
        <v>192</v>
      </c>
      <c r="F4" s="6">
        <v>42</v>
      </c>
      <c r="G4" s="6"/>
      <c r="H4" s="6"/>
      <c r="I4" s="13"/>
    </row>
    <row r="5" spans="1:9" ht="45" customHeight="1" x14ac:dyDescent="0.15">
      <c r="A5" s="4">
        <v>3</v>
      </c>
      <c r="B5" s="4" t="s">
        <v>343</v>
      </c>
      <c r="C5" s="6" t="s">
        <v>344</v>
      </c>
      <c r="D5" s="6" t="s">
        <v>345</v>
      </c>
      <c r="E5" s="6" t="s">
        <v>197</v>
      </c>
      <c r="F5" s="6">
        <v>42</v>
      </c>
      <c r="G5" s="6"/>
      <c r="H5" s="6"/>
      <c r="I5" s="13"/>
    </row>
    <row r="6" spans="1:9" ht="45" customHeight="1" x14ac:dyDescent="0.15">
      <c r="A6" s="4">
        <v>4</v>
      </c>
      <c r="B6" s="4" t="s">
        <v>84</v>
      </c>
      <c r="C6" s="6" t="s">
        <v>346</v>
      </c>
      <c r="D6" s="6" t="s">
        <v>347</v>
      </c>
      <c r="E6" s="6" t="s">
        <v>41</v>
      </c>
      <c r="F6" s="6">
        <v>42</v>
      </c>
      <c r="G6" s="6"/>
      <c r="H6" s="6"/>
      <c r="I6" s="14"/>
    </row>
    <row r="7" spans="1:9" ht="45" customHeight="1" x14ac:dyDescent="0.15">
      <c r="A7" s="4">
        <v>5</v>
      </c>
      <c r="B7" s="4" t="s">
        <v>340</v>
      </c>
      <c r="C7" s="6" t="s">
        <v>348</v>
      </c>
      <c r="D7" s="6" t="s">
        <v>349</v>
      </c>
      <c r="E7" s="6" t="s">
        <v>41</v>
      </c>
      <c r="F7" s="6">
        <v>60</v>
      </c>
      <c r="G7" s="6"/>
      <c r="H7" s="6"/>
      <c r="I7" s="14"/>
    </row>
    <row r="8" spans="1:9" ht="45" customHeight="1" x14ac:dyDescent="0.15">
      <c r="A8" s="4">
        <v>6</v>
      </c>
      <c r="B8" s="2" t="s">
        <v>340</v>
      </c>
      <c r="C8" s="3" t="s">
        <v>350</v>
      </c>
      <c r="D8" s="3" t="s">
        <v>351</v>
      </c>
      <c r="E8" s="3" t="s">
        <v>76</v>
      </c>
      <c r="F8" s="3">
        <v>60</v>
      </c>
      <c r="G8" s="3"/>
      <c r="H8" s="6"/>
      <c r="I8" s="15"/>
    </row>
    <row r="9" spans="1:9" ht="45" customHeight="1" x14ac:dyDescent="0.15">
      <c r="A9" s="4">
        <v>7</v>
      </c>
      <c r="B9" s="4" t="s">
        <v>340</v>
      </c>
      <c r="C9" s="6" t="s">
        <v>352</v>
      </c>
      <c r="D9" s="6" t="s">
        <v>353</v>
      </c>
      <c r="E9" s="6" t="s">
        <v>76</v>
      </c>
      <c r="F9" s="6">
        <v>60</v>
      </c>
      <c r="G9" s="6"/>
      <c r="H9" s="6"/>
      <c r="I9" s="13"/>
    </row>
    <row r="10" spans="1:9" ht="45" customHeight="1" x14ac:dyDescent="0.15">
      <c r="A10" s="4">
        <v>8</v>
      </c>
      <c r="B10" s="4" t="s">
        <v>354</v>
      </c>
      <c r="C10" s="6" t="s">
        <v>355</v>
      </c>
      <c r="D10" s="6" t="s">
        <v>356</v>
      </c>
      <c r="E10" s="6" t="s">
        <v>76</v>
      </c>
      <c r="F10" s="6">
        <v>36</v>
      </c>
      <c r="G10" s="6"/>
      <c r="H10" s="6"/>
      <c r="I10" s="13"/>
    </row>
    <row r="11" spans="1:9" ht="45" customHeight="1" x14ac:dyDescent="0.15">
      <c r="A11" s="4">
        <v>9</v>
      </c>
      <c r="B11" s="4" t="s">
        <v>357</v>
      </c>
      <c r="C11" s="6" t="s">
        <v>358</v>
      </c>
      <c r="D11" s="6" t="s">
        <v>359</v>
      </c>
      <c r="E11" s="6" t="s">
        <v>181</v>
      </c>
      <c r="F11" s="6">
        <v>60</v>
      </c>
      <c r="G11" s="6"/>
      <c r="H11" s="6"/>
      <c r="I11" s="13"/>
    </row>
    <row r="12" spans="1:9" ht="45" customHeight="1" x14ac:dyDescent="0.15">
      <c r="A12" s="4">
        <v>10</v>
      </c>
      <c r="B12" s="4" t="s">
        <v>354</v>
      </c>
      <c r="C12" s="6" t="s">
        <v>360</v>
      </c>
      <c r="D12" s="6" t="s">
        <v>361</v>
      </c>
      <c r="E12" s="6" t="s">
        <v>192</v>
      </c>
      <c r="F12" s="6">
        <v>42</v>
      </c>
      <c r="G12" s="6"/>
      <c r="H12" s="6"/>
      <c r="I12" s="13"/>
    </row>
    <row r="13" spans="1:9" ht="45" customHeight="1" x14ac:dyDescent="0.15">
      <c r="A13" s="4">
        <v>11</v>
      </c>
      <c r="B13" s="4" t="s">
        <v>362</v>
      </c>
      <c r="C13" s="6" t="s">
        <v>363</v>
      </c>
      <c r="D13" s="6" t="s">
        <v>364</v>
      </c>
      <c r="E13" s="6" t="s">
        <v>197</v>
      </c>
      <c r="F13" s="6">
        <v>60</v>
      </c>
      <c r="G13" s="6"/>
      <c r="H13" s="6"/>
      <c r="I13" s="13"/>
    </row>
    <row r="14" spans="1:9" ht="45" customHeight="1" x14ac:dyDescent="0.15">
      <c r="A14" s="4"/>
      <c r="B14" s="5"/>
      <c r="C14" s="127" t="s">
        <v>29</v>
      </c>
      <c r="D14" s="128"/>
      <c r="E14" s="128"/>
      <c r="F14" s="129"/>
      <c r="G14" s="12"/>
      <c r="H14" s="6">
        <f>SUM(H3:H13)</f>
        <v>0</v>
      </c>
      <c r="I14" s="11"/>
    </row>
  </sheetData>
  <mergeCells count="2">
    <mergeCell ref="A1:I1"/>
    <mergeCell ref="C14:F14"/>
  </mergeCells>
  <phoneticPr fontId="39" type="noConversion"/>
  <pageMargins left="0.70069444444444495" right="0.70069444444444495" top="0.75138888888888899" bottom="0.75138888888888899" header="0.29861111111111099" footer="0.29861111111111099"/>
  <pageSetup paperSize="9" orientation="landscape"/>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codeName="Sheet14"/>
  <dimension ref="A1:I28"/>
  <sheetViews>
    <sheetView topLeftCell="A13" workbookViewId="0">
      <selection activeCell="I6" sqref="I6"/>
    </sheetView>
  </sheetViews>
  <sheetFormatPr defaultColWidth="9" defaultRowHeight="13.5" x14ac:dyDescent="0.15"/>
  <cols>
    <col min="2" max="2" width="21.75" customWidth="1"/>
    <col min="3" max="3" width="19" customWidth="1"/>
    <col min="4" max="4" width="32.75" customWidth="1"/>
    <col min="5" max="8" width="10.625" customWidth="1"/>
  </cols>
  <sheetData>
    <row r="1" spans="1:9" ht="63" customHeight="1" x14ac:dyDescent="0.15">
      <c r="A1" s="119" t="s">
        <v>365</v>
      </c>
      <c r="B1" s="119"/>
      <c r="C1" s="119"/>
      <c r="D1" s="119"/>
      <c r="E1" s="119"/>
      <c r="F1" s="119"/>
      <c r="G1" s="119"/>
      <c r="H1" s="119"/>
      <c r="I1" s="119"/>
    </row>
    <row r="2" spans="1:9" ht="44.25" customHeight="1" x14ac:dyDescent="0.15">
      <c r="A2" s="1" t="s">
        <v>1</v>
      </c>
      <c r="B2" s="1" t="s">
        <v>50</v>
      </c>
      <c r="C2" s="1" t="s">
        <v>51</v>
      </c>
      <c r="D2" s="1" t="s">
        <v>52</v>
      </c>
      <c r="E2" s="1" t="s">
        <v>35</v>
      </c>
      <c r="F2" s="1" t="s">
        <v>36</v>
      </c>
      <c r="G2" s="1" t="s">
        <v>37</v>
      </c>
      <c r="H2" s="1" t="s">
        <v>53</v>
      </c>
      <c r="I2" s="7" t="s">
        <v>7</v>
      </c>
    </row>
    <row r="3" spans="1:9" ht="27" customHeight="1" x14ac:dyDescent="0.15">
      <c r="A3" s="2">
        <v>1</v>
      </c>
      <c r="B3" s="2" t="s">
        <v>84</v>
      </c>
      <c r="C3" s="3" t="s">
        <v>366</v>
      </c>
      <c r="D3" s="3" t="s">
        <v>367</v>
      </c>
      <c r="E3" s="3" t="s">
        <v>76</v>
      </c>
      <c r="F3" s="3">
        <v>30</v>
      </c>
      <c r="G3" s="3"/>
      <c r="H3" s="3"/>
      <c r="I3" s="8"/>
    </row>
    <row r="4" spans="1:9" ht="27" customHeight="1" x14ac:dyDescent="0.15">
      <c r="A4" s="2">
        <v>2</v>
      </c>
      <c r="B4" s="2" t="s">
        <v>340</v>
      </c>
      <c r="C4" s="3" t="s">
        <v>368</v>
      </c>
      <c r="D4" s="3" t="s">
        <v>369</v>
      </c>
      <c r="E4" s="3" t="s">
        <v>76</v>
      </c>
      <c r="F4" s="3">
        <v>30</v>
      </c>
      <c r="G4" s="3"/>
      <c r="H4" s="3"/>
      <c r="I4" s="8"/>
    </row>
    <row r="5" spans="1:9" ht="27" customHeight="1" x14ac:dyDescent="0.15">
      <c r="A5" s="2">
        <v>3</v>
      </c>
      <c r="B5" s="2" t="s">
        <v>340</v>
      </c>
      <c r="C5" s="3" t="s">
        <v>370</v>
      </c>
      <c r="D5" s="3" t="s">
        <v>371</v>
      </c>
      <c r="E5" s="3" t="s">
        <v>181</v>
      </c>
      <c r="F5" s="3">
        <v>30</v>
      </c>
      <c r="G5" s="3"/>
      <c r="H5" s="3"/>
      <c r="I5" s="8"/>
    </row>
    <row r="6" spans="1:9" ht="27" customHeight="1" x14ac:dyDescent="0.15">
      <c r="A6" s="2">
        <v>4</v>
      </c>
      <c r="B6" s="2" t="s">
        <v>354</v>
      </c>
      <c r="C6" s="3" t="s">
        <v>372</v>
      </c>
      <c r="D6" s="3" t="s">
        <v>373</v>
      </c>
      <c r="E6" s="3" t="s">
        <v>197</v>
      </c>
      <c r="F6" s="3">
        <v>30</v>
      </c>
      <c r="G6" s="3"/>
      <c r="H6" s="3"/>
      <c r="I6" s="8"/>
    </row>
    <row r="7" spans="1:9" ht="27" customHeight="1" x14ac:dyDescent="0.15">
      <c r="A7" s="2">
        <v>5</v>
      </c>
      <c r="B7" s="2" t="s">
        <v>340</v>
      </c>
      <c r="C7" s="3" t="s">
        <v>374</v>
      </c>
      <c r="D7" s="3" t="s">
        <v>375</v>
      </c>
      <c r="E7" s="3" t="s">
        <v>181</v>
      </c>
      <c r="F7" s="3">
        <v>30</v>
      </c>
      <c r="G7" s="3"/>
      <c r="H7" s="3"/>
      <c r="I7" s="8"/>
    </row>
    <row r="8" spans="1:9" ht="27" customHeight="1" x14ac:dyDescent="0.15">
      <c r="A8" s="2">
        <v>6</v>
      </c>
      <c r="B8" s="2" t="s">
        <v>376</v>
      </c>
      <c r="C8" s="3" t="s">
        <v>377</v>
      </c>
      <c r="D8" s="3" t="s">
        <v>378</v>
      </c>
      <c r="E8" s="3" t="s">
        <v>76</v>
      </c>
      <c r="F8" s="3">
        <v>30</v>
      </c>
      <c r="G8" s="3"/>
      <c r="H8" s="3"/>
      <c r="I8" s="8"/>
    </row>
    <row r="9" spans="1:9" ht="27" customHeight="1" x14ac:dyDescent="0.15">
      <c r="A9" s="2">
        <v>7</v>
      </c>
      <c r="B9" s="2" t="s">
        <v>376</v>
      </c>
      <c r="C9" s="3" t="s">
        <v>379</v>
      </c>
      <c r="D9" s="3" t="s">
        <v>380</v>
      </c>
      <c r="E9" s="3" t="s">
        <v>76</v>
      </c>
      <c r="F9" s="3">
        <v>30</v>
      </c>
      <c r="G9" s="3"/>
      <c r="H9" s="3"/>
      <c r="I9" s="8"/>
    </row>
    <row r="10" spans="1:9" ht="27" customHeight="1" x14ac:dyDescent="0.15">
      <c r="A10" s="2">
        <v>8</v>
      </c>
      <c r="B10" s="2" t="s">
        <v>362</v>
      </c>
      <c r="C10" s="3" t="s">
        <v>381</v>
      </c>
      <c r="D10" s="3" t="s">
        <v>382</v>
      </c>
      <c r="E10" s="3" t="s">
        <v>76</v>
      </c>
      <c r="F10" s="3">
        <v>30</v>
      </c>
      <c r="G10" s="3"/>
      <c r="H10" s="3"/>
      <c r="I10" s="8"/>
    </row>
    <row r="11" spans="1:9" ht="27" customHeight="1" x14ac:dyDescent="0.15">
      <c r="A11" s="2">
        <v>9</v>
      </c>
      <c r="B11" s="2" t="s">
        <v>376</v>
      </c>
      <c r="C11" s="3" t="s">
        <v>383</v>
      </c>
      <c r="D11" s="3" t="s">
        <v>384</v>
      </c>
      <c r="E11" s="3" t="s">
        <v>197</v>
      </c>
      <c r="F11" s="3">
        <v>30</v>
      </c>
      <c r="G11" s="3"/>
      <c r="H11" s="3"/>
      <c r="I11" s="8"/>
    </row>
    <row r="12" spans="1:9" ht="27" customHeight="1" x14ac:dyDescent="0.15">
      <c r="A12" s="2">
        <v>10</v>
      </c>
      <c r="B12" s="2" t="s">
        <v>376</v>
      </c>
      <c r="C12" s="3" t="s">
        <v>385</v>
      </c>
      <c r="D12" s="3" t="s">
        <v>386</v>
      </c>
      <c r="E12" s="3" t="s">
        <v>197</v>
      </c>
      <c r="F12" s="3">
        <v>30</v>
      </c>
      <c r="G12" s="3"/>
      <c r="H12" s="3"/>
      <c r="I12" s="8"/>
    </row>
    <row r="13" spans="1:9" ht="27" customHeight="1" x14ac:dyDescent="0.15">
      <c r="A13" s="2">
        <v>11</v>
      </c>
      <c r="B13" s="2" t="s">
        <v>387</v>
      </c>
      <c r="C13" s="3" t="s">
        <v>388</v>
      </c>
      <c r="D13" s="3" t="s">
        <v>389</v>
      </c>
      <c r="E13" s="3" t="s">
        <v>76</v>
      </c>
      <c r="F13" s="3">
        <v>30</v>
      </c>
      <c r="G13" s="3"/>
      <c r="H13" s="3"/>
      <c r="I13" s="8"/>
    </row>
    <row r="14" spans="1:9" ht="27" customHeight="1" x14ac:dyDescent="0.15">
      <c r="A14" s="2">
        <v>12</v>
      </c>
      <c r="B14" s="2" t="s">
        <v>354</v>
      </c>
      <c r="C14" s="3" t="s">
        <v>390</v>
      </c>
      <c r="D14" s="3" t="s">
        <v>391</v>
      </c>
      <c r="E14" s="3" t="s">
        <v>76</v>
      </c>
      <c r="F14" s="3">
        <v>30</v>
      </c>
      <c r="G14" s="3"/>
      <c r="H14" s="3"/>
      <c r="I14" s="8"/>
    </row>
    <row r="15" spans="1:9" ht="27" customHeight="1" x14ac:dyDescent="0.15">
      <c r="A15" s="2">
        <v>13</v>
      </c>
      <c r="B15" s="2" t="s">
        <v>340</v>
      </c>
      <c r="C15" s="3" t="s">
        <v>392</v>
      </c>
      <c r="D15" s="3" t="s">
        <v>393</v>
      </c>
      <c r="E15" s="3" t="s">
        <v>76</v>
      </c>
      <c r="F15" s="3">
        <v>30</v>
      </c>
      <c r="G15" s="3"/>
      <c r="H15" s="3"/>
      <c r="I15" s="8"/>
    </row>
    <row r="16" spans="1:9" ht="27" customHeight="1" x14ac:dyDescent="0.15">
      <c r="A16" s="2">
        <v>14</v>
      </c>
      <c r="B16" s="2" t="s">
        <v>376</v>
      </c>
      <c r="C16" s="3" t="s">
        <v>394</v>
      </c>
      <c r="D16" s="3" t="s">
        <v>395</v>
      </c>
      <c r="E16" s="3" t="s">
        <v>76</v>
      </c>
      <c r="F16" s="3">
        <v>30</v>
      </c>
      <c r="G16" s="3"/>
      <c r="H16" s="3"/>
      <c r="I16" s="8"/>
    </row>
    <row r="17" spans="1:9" ht="27" customHeight="1" x14ac:dyDescent="0.15">
      <c r="A17" s="2">
        <v>16</v>
      </c>
      <c r="B17" s="2" t="s">
        <v>354</v>
      </c>
      <c r="C17" s="3" t="s">
        <v>396</v>
      </c>
      <c r="D17" s="3" t="s">
        <v>397</v>
      </c>
      <c r="E17" s="3" t="s">
        <v>76</v>
      </c>
      <c r="F17" s="3">
        <v>30</v>
      </c>
      <c r="G17" s="3"/>
      <c r="H17" s="3"/>
      <c r="I17" s="8"/>
    </row>
    <row r="18" spans="1:9" ht="27" customHeight="1" x14ac:dyDescent="0.15">
      <c r="A18" s="2">
        <v>17</v>
      </c>
      <c r="B18" s="2" t="s">
        <v>306</v>
      </c>
      <c r="C18" s="3" t="s">
        <v>398</v>
      </c>
      <c r="D18" s="3" t="s">
        <v>399</v>
      </c>
      <c r="E18" s="3" t="s">
        <v>76</v>
      </c>
      <c r="F18" s="3">
        <v>30</v>
      </c>
      <c r="G18" s="3"/>
      <c r="H18" s="3"/>
      <c r="I18" s="8"/>
    </row>
    <row r="19" spans="1:9" ht="27" customHeight="1" x14ac:dyDescent="0.15">
      <c r="A19" s="2">
        <v>18</v>
      </c>
      <c r="B19" s="2" t="s">
        <v>354</v>
      </c>
      <c r="C19" s="3" t="s">
        <v>400</v>
      </c>
      <c r="D19" s="3" t="s">
        <v>401</v>
      </c>
      <c r="E19" s="3" t="s">
        <v>181</v>
      </c>
      <c r="F19" s="3">
        <v>30</v>
      </c>
      <c r="G19" s="3"/>
      <c r="H19" s="3"/>
      <c r="I19" s="8"/>
    </row>
    <row r="20" spans="1:9" ht="27" customHeight="1" x14ac:dyDescent="0.15">
      <c r="A20" s="2">
        <v>19</v>
      </c>
      <c r="B20" s="2" t="s">
        <v>362</v>
      </c>
      <c r="C20" s="3" t="s">
        <v>402</v>
      </c>
      <c r="D20" s="3" t="s">
        <v>403</v>
      </c>
      <c r="E20" s="3" t="s">
        <v>186</v>
      </c>
      <c r="F20" s="3">
        <v>30</v>
      </c>
      <c r="G20" s="3"/>
      <c r="H20" s="3"/>
      <c r="I20" s="9" t="s">
        <v>404</v>
      </c>
    </row>
    <row r="21" spans="1:9" ht="27" customHeight="1" x14ac:dyDescent="0.15">
      <c r="A21" s="2">
        <v>20</v>
      </c>
      <c r="B21" s="2" t="s">
        <v>340</v>
      </c>
      <c r="C21" s="3" t="s">
        <v>405</v>
      </c>
      <c r="D21" s="3" t="s">
        <v>406</v>
      </c>
      <c r="E21" s="3" t="s">
        <v>407</v>
      </c>
      <c r="F21" s="3">
        <v>30</v>
      </c>
      <c r="G21" s="3"/>
      <c r="H21" s="3"/>
      <c r="I21" s="8"/>
    </row>
    <row r="22" spans="1:9" ht="27" customHeight="1" x14ac:dyDescent="0.15">
      <c r="A22" s="2">
        <v>21</v>
      </c>
      <c r="B22" s="2" t="s">
        <v>340</v>
      </c>
      <c r="C22" s="3" t="s">
        <v>408</v>
      </c>
      <c r="D22" s="3" t="s">
        <v>409</v>
      </c>
      <c r="E22" s="3" t="s">
        <v>197</v>
      </c>
      <c r="F22" s="3">
        <v>30</v>
      </c>
      <c r="G22" s="3"/>
      <c r="H22" s="3"/>
      <c r="I22" s="8"/>
    </row>
    <row r="23" spans="1:9" ht="27" customHeight="1" x14ac:dyDescent="0.15">
      <c r="A23" s="2">
        <v>22</v>
      </c>
      <c r="B23" s="2" t="s">
        <v>343</v>
      </c>
      <c r="C23" s="3" t="s">
        <v>410</v>
      </c>
      <c r="D23" s="3" t="s">
        <v>411</v>
      </c>
      <c r="E23" s="2" t="s">
        <v>197</v>
      </c>
      <c r="F23" s="3">
        <v>30</v>
      </c>
      <c r="G23" s="3"/>
      <c r="H23" s="3"/>
      <c r="I23" s="8"/>
    </row>
    <row r="24" spans="1:9" ht="27" customHeight="1" x14ac:dyDescent="0.15">
      <c r="A24" s="2">
        <v>23</v>
      </c>
      <c r="B24" s="2" t="s">
        <v>354</v>
      </c>
      <c r="C24" s="3" t="s">
        <v>412</v>
      </c>
      <c r="D24" s="3" t="s">
        <v>413</v>
      </c>
      <c r="E24" s="2" t="s">
        <v>197</v>
      </c>
      <c r="F24" s="3">
        <v>30</v>
      </c>
      <c r="G24" s="3"/>
      <c r="H24" s="3"/>
      <c r="I24" s="8"/>
    </row>
    <row r="25" spans="1:9" ht="27" customHeight="1" x14ac:dyDescent="0.15">
      <c r="A25" s="2">
        <v>24</v>
      </c>
      <c r="B25" s="2" t="s">
        <v>340</v>
      </c>
      <c r="C25" s="3" t="s">
        <v>414</v>
      </c>
      <c r="D25" s="3" t="s">
        <v>415</v>
      </c>
      <c r="E25" s="2" t="s">
        <v>41</v>
      </c>
      <c r="F25" s="3">
        <v>30</v>
      </c>
      <c r="G25" s="3"/>
      <c r="H25" s="3"/>
      <c r="I25" s="8"/>
    </row>
    <row r="26" spans="1:9" ht="27" customHeight="1" x14ac:dyDescent="0.15">
      <c r="A26" s="2">
        <v>25</v>
      </c>
      <c r="B26" s="2" t="s">
        <v>376</v>
      </c>
      <c r="C26" s="2" t="s">
        <v>416</v>
      </c>
      <c r="D26" s="3" t="s">
        <v>417</v>
      </c>
      <c r="E26" s="2" t="s">
        <v>76</v>
      </c>
      <c r="F26" s="3">
        <v>30</v>
      </c>
      <c r="G26" s="3"/>
      <c r="H26" s="3"/>
      <c r="I26" s="10"/>
    </row>
    <row r="27" spans="1:9" ht="27" customHeight="1" x14ac:dyDescent="0.15">
      <c r="A27" s="2">
        <v>26</v>
      </c>
      <c r="B27" s="2" t="s">
        <v>340</v>
      </c>
      <c r="C27" s="2" t="s">
        <v>418</v>
      </c>
      <c r="D27" s="2" t="s">
        <v>419</v>
      </c>
      <c r="E27" s="2" t="s">
        <v>181</v>
      </c>
      <c r="F27" s="3">
        <v>30</v>
      </c>
      <c r="G27" s="3"/>
      <c r="H27" s="3"/>
      <c r="I27" s="10"/>
    </row>
    <row r="28" spans="1:9" ht="27" customHeight="1" x14ac:dyDescent="0.15">
      <c r="A28" s="4"/>
      <c r="B28" s="5"/>
      <c r="C28" s="127" t="s">
        <v>29</v>
      </c>
      <c r="D28" s="128"/>
      <c r="E28" s="128"/>
      <c r="F28" s="128"/>
      <c r="G28" s="129"/>
      <c r="H28" s="6">
        <f>SUM(H3:H27)</f>
        <v>0</v>
      </c>
      <c r="I28" s="11"/>
    </row>
  </sheetData>
  <mergeCells count="2">
    <mergeCell ref="A1:I1"/>
    <mergeCell ref="C28:G28"/>
  </mergeCells>
  <phoneticPr fontId="39" type="noConversion"/>
  <pageMargins left="0.70069444444444495" right="0.70069444444444495" top="0.75138888888888899" bottom="0.75138888888888899" header="0.29861111111111099" footer="0.29861111111111099"/>
  <pageSetup paperSize="9" orientation="landscape"/>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Sheet20"/>
  <dimension ref="A1"/>
  <sheetViews>
    <sheetView workbookViewId="0">
      <selection activeCell="K29" sqref="K29"/>
    </sheetView>
  </sheetViews>
  <sheetFormatPr defaultColWidth="9" defaultRowHeight="13.5" x14ac:dyDescent="0.15"/>
  <sheetData/>
  <phoneticPr fontId="39" type="noConversion"/>
  <pageMargins left="0.75" right="0.75" top="1" bottom="1" header="0.5" footer="0.5"/>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14</vt:i4>
      </vt:variant>
      <vt:variant>
        <vt:lpstr>命名范围</vt:lpstr>
      </vt:variant>
      <vt:variant>
        <vt:i4>9</vt:i4>
      </vt:variant>
    </vt:vector>
  </HeadingPairs>
  <TitlesOfParts>
    <vt:vector size="23" baseType="lpstr">
      <vt:lpstr>统计表</vt:lpstr>
      <vt:lpstr>服装</vt:lpstr>
      <vt:lpstr>电工</vt:lpstr>
      <vt:lpstr>焊工</vt:lpstr>
      <vt:lpstr>管工</vt:lpstr>
      <vt:lpstr>砌筑工</vt:lpstr>
      <vt:lpstr>钢筋工</vt:lpstr>
      <vt:lpstr>中式面点 (2)</vt:lpstr>
      <vt:lpstr>中式烹调师</vt:lpstr>
      <vt:lpstr>餐厅服务</vt:lpstr>
      <vt:lpstr>家政服务</vt:lpstr>
      <vt:lpstr>美发</vt:lpstr>
      <vt:lpstr>美容</vt:lpstr>
      <vt:lpstr>Sheet1</vt:lpstr>
      <vt:lpstr>电工!Print_Area</vt:lpstr>
      <vt:lpstr>餐厅服务!Print_Titles</vt:lpstr>
      <vt:lpstr>电工!Print_Titles</vt:lpstr>
      <vt:lpstr>管工!Print_Titles</vt:lpstr>
      <vt:lpstr>美发!Print_Titles</vt:lpstr>
      <vt:lpstr>美容!Print_Titles</vt:lpstr>
      <vt:lpstr>砌筑工!Print_Titles</vt:lpstr>
      <vt:lpstr>'中式面点 (2)'!Print_Titles</vt:lpstr>
      <vt:lpstr>中式烹调师!Print_Titles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Administrator</cp:lastModifiedBy>
  <dcterms:created xsi:type="dcterms:W3CDTF">2023-11-27T06:05:00Z</dcterms:created>
  <dcterms:modified xsi:type="dcterms:W3CDTF">2025-01-21T04:32:43Z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2052-11.8.2.10393</vt:lpwstr>
  </property>
</Properties>
</file>