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<sst xmlns="http://schemas.openxmlformats.org/spreadsheetml/2006/main" count="151" uniqueCount="102">
  <si>
    <t>莎车县英阿瓦提管委会中心小学办公用品及耗材采购清单</t>
  </si>
  <si>
    <t>NO</t>
  </si>
  <si>
    <t>物品名称</t>
  </si>
  <si>
    <t>规格</t>
  </si>
  <si>
    <t>单位</t>
  </si>
  <si>
    <t>数量</t>
  </si>
  <si>
    <t>单价
（元）</t>
  </si>
  <si>
    <t>合计（元）</t>
  </si>
  <si>
    <t>备注</t>
  </si>
  <si>
    <t>双面胶</t>
  </si>
  <si>
    <t>强力高粘度EVA泡棉双面胶带 48mm*5y(4.57m/卷) 办公用品 单卷装AJD97392</t>
  </si>
  <si>
    <t>卷</t>
  </si>
  <si>
    <t>粉笔（彩色）</t>
  </si>
  <si>
    <t>红粉笔，无尘红色粉笔 红色粉笔环保塑光粉笔 48支红色六角粉笔，一箱：60盒</t>
  </si>
  <si>
    <t>箱</t>
  </si>
  <si>
    <t>订书针</t>
  </si>
  <si>
    <t>0012 高强度订书钉/订书针12#号（1000枚/盒）办公文具用品</t>
  </si>
  <si>
    <t>盒</t>
  </si>
  <si>
    <t>彩色纸（单独包装）</t>
  </si>
  <si>
    <t>210x297mm  A4，10色，100张/包</t>
  </si>
  <si>
    <t>包</t>
  </si>
  <si>
    <t>奖状</t>
  </si>
  <si>
    <t xml:space="preserve">24830 奖状/证书 A4奖状纸 中小学生表扬表彰教师通用 加厚双胶纸50张/(包) 
</t>
  </si>
  <si>
    <t>张</t>
  </si>
  <si>
    <t>牛皮纸档案袋</t>
  </si>
  <si>
    <t>A4约装300张 28mm 档案袋230g/牛皮纸</t>
  </si>
  <si>
    <t>个</t>
  </si>
  <si>
    <t>印泥</t>
  </si>
  <si>
    <t>长方形快干印台，材质海绵，红色圆形：3号 6号</t>
  </si>
  <si>
    <t>燕尾夹</t>
  </si>
  <si>
    <t>8555ES 彩色票尾夹5# 40只/筒 票夹/长尾夹</t>
  </si>
  <si>
    <t>打印机硒鼓</t>
  </si>
  <si>
    <t>颜色分类:黑，打印页数12000张，ISO9001质量认证，ISO1400环保认证，2605D/2655DN/7605D/7615DNA/7455DNF/7655DHF</t>
  </si>
  <si>
    <t>墨粉盒</t>
  </si>
  <si>
    <t>打印机硒鼓（带芯片）</t>
  </si>
  <si>
    <t>TN3485 TK6328适用京瓷Kyocera Mita Taskalfa 4002i 5002i 6002i 6003i打印机粉盒 墨粉/硒鼓/油墨</t>
  </si>
  <si>
    <t>打印机双面器</t>
  </si>
  <si>
    <t>打印机双面器 7600D 7605D等</t>
  </si>
  <si>
    <t>固体胶</t>
  </si>
  <si>
    <t>【12支装】35g高粘度固体胶棒</t>
  </si>
  <si>
    <t>小订书机</t>
  </si>
  <si>
    <t>订书机订书机/装订器/订书器 一指按压 适配12#钉 白色0477</t>
  </si>
  <si>
    <t>订书机（大）</t>
  </si>
  <si>
    <t>50页 ，书机订书机/装订器/订书器 一指按压 适配12#钉 白色0477</t>
  </si>
  <si>
    <t>电池</t>
  </si>
  <si>
    <t>LR03AAA 7号电池 七号碱性普通干电池 聚能环4代</t>
  </si>
  <si>
    <t>6LR61 9V碱性电池（1粒装）大号普通干电池</t>
  </si>
  <si>
    <t>黑色笔</t>
  </si>
  <si>
    <t>S86中性笔直液笔中性笔 0.5mm子弹头签字笔学生考试笔走珠笔水笔 黑色 办公用品12支/盒S656</t>
  </si>
  <si>
    <t>红色笔</t>
  </si>
  <si>
    <t>WMzzbR-10z-TL20.223326454533213241534 路奈红色直液走珠笔直液式速干中性笔红笔黑色水性笔记号笔教师批改错专用学生标记红色笔文具用品大全彩色圆珠笔 文具套装/礼盒</t>
  </si>
  <si>
    <t>宽胶布</t>
  </si>
  <si>
    <t>透明封箱胶带 快递打包宽胶布封口胶布胶纸 宽4.35cm*长165m厚3cm BYK-244</t>
  </si>
  <si>
    <t>刻录机</t>
  </si>
  <si>
    <t>DB75 plus 原装正品8倍速 USB2.0 外置光驱 DVD刻录机 移动光驱 DB75外置光驱</t>
  </si>
  <si>
    <t>光盘</t>
  </si>
  <si>
    <t>DVD-RW 可擦写DVD光盘 Banana可反复重写-RW空白4.7G刻录盘+RW光碟片 1桶50片</t>
  </si>
  <si>
    <t>桶</t>
  </si>
  <si>
    <t>A3打印机硒鼓</t>
  </si>
  <si>
    <t>KyoceraTK-4148粉盒 京瓷2020 2021打印机墨盒墨粉碳粉 粉盒1支 硒鼓</t>
  </si>
  <si>
    <t>牛皮纸</t>
  </si>
  <si>
    <t>牛皮纸+50张230克a4打印纸， 凭证封面纸 ，绘图绘画纸</t>
  </si>
  <si>
    <t>回型针</t>
  </si>
  <si>
    <t>回形针0018 曲别针 100枚 10盒装</t>
  </si>
  <si>
    <t>丙烯颜料</t>
  </si>
  <si>
    <t>丙烯颜料300ml大容量 墙绘手绘DIY画画 DIY丙烯画大桶装大瓶 美术绘画工具 画具画材 紫色 单瓶价</t>
  </si>
  <si>
    <t>中黄（227）丙烯颜料300ml大容量 墙绘手绘DIY画画 DIY丙烯画大桶装大瓶 美术绘画工具 画具画材 紫色 单瓶价</t>
  </si>
  <si>
    <t>桔黄（301）丙烯颜料300ml大容量 墙绘手绘DIY画画 DIY丙烯画大桶装大瓶 美术绘画工具 画具画材 紫色 单瓶价</t>
  </si>
  <si>
    <t>酞菁蓝（451）丙烯颜料300ml大容量 墙绘手绘DIY画画 DIY丙烯画大桶装大瓶 美术绘画工具 画具画材 紫色 单瓶价</t>
  </si>
  <si>
    <t>淡绿（153）丙烯颜料300ml大容量 墙绘手绘DIY画画 DIY丙烯画大桶装大瓶 美术绘画工具 画具画材 紫色 单瓶价</t>
  </si>
  <si>
    <t>玫瑰红（336）丙烯颜料300ml大容量 墙绘手绘DIY画画 DIY丙烯画大桶装大瓶 美术绘画工具 画具画材 紫色 单瓶价</t>
  </si>
  <si>
    <t>深红色（315）丙烯颜料300ml大容量 墙绘手绘DIY画画 DIY丙烯画大桶装大瓶 美术绘画工具 画具画材 紫色 单瓶价</t>
  </si>
  <si>
    <t>普蓝色（380）丙烯颜料300ml大容量 墙绘手绘DIY画画 DIY丙烯画大桶装大瓶 美术绘画工具 画具画材 紫色 单瓶价</t>
  </si>
  <si>
    <t>黑色丙烯颜料300ml大容量 墙绘手绘DIY画画 DIY丙烯画大桶装大瓶 美术绘画工具 画具画材 紫色 单瓶价</t>
  </si>
  <si>
    <t>安全员袖标</t>
  </si>
  <si>
    <t>4466 无品牌 袖标 袖章袖标 安全员执勤 套袖</t>
  </si>
  <si>
    <t>蓝色档案盒</t>
  </si>
  <si>
    <t>档案盒/ADM92990/蓝色档案盒 无异味7.5cm</t>
  </si>
  <si>
    <t>档案盒/ADM92990/蓝色档案盒无异味5cm</t>
  </si>
  <si>
    <t>档案盒/ADM92990/蓝色档案盒 无异味3.5cm</t>
  </si>
  <si>
    <t>软皮本</t>
  </si>
  <si>
    <t>7660 学生用笔记本 A4 100页软皮本 6本每包</t>
  </si>
  <si>
    <t>拉杆夹</t>
  </si>
  <si>
    <t>ComixA4彩色强夹力抽杆夹/报告夹/文件夹 包/10个装</t>
  </si>
  <si>
    <t>圆规（教具）</t>
  </si>
  <si>
    <t>重量500.00g,最大圆直径 (800mm),
适用范围教学,产品材质塑料,包装规格单个装</t>
  </si>
  <si>
    <t>竹竿旗杆</t>
  </si>
  <si>
    <t>户外旗杆 竹竿菜园搭架菜架竹旗杆 1.5厘米粗3米长</t>
  </si>
  <si>
    <t>跟</t>
  </si>
  <si>
    <t>铅笔</t>
  </si>
  <si>
    <r>
      <rPr>
        <sz val="10"/>
        <rFont val="宋体"/>
        <charset val="134"/>
      </rPr>
      <t>101 2B铅笔 素描绘图六角学生铅笔 12支/盒</t>
    </r>
    <r>
      <rPr>
        <sz val="9"/>
        <color theme="1"/>
        <rFont val="Arial"/>
        <charset val="134"/>
      </rPr>
      <t> </t>
    </r>
  </si>
  <si>
    <t>标签纸</t>
  </si>
  <si>
    <t>11886线缆热敏标签纸(68*33mm100张)不干胶口取纸标贴纸粘贴价格商品贴40-1/红/100张</t>
  </si>
  <si>
    <t>荣誉证书</t>
  </si>
  <si>
    <t>ComixC5112齐心 奖状/证书 绸布面12K荣誉证书加厚外壳8K</t>
  </si>
  <si>
    <t>本</t>
  </si>
  <si>
    <t>无线键盘鼠标</t>
  </si>
  <si>
    <t>通用无线键盘鼠标套装便携复古圆键帽机械手感卡通办公打字笔记本台式键盘</t>
  </si>
  <si>
    <t>套</t>
  </si>
  <si>
    <t>意见箱</t>
  </si>
  <si>
    <t>CC10005 意见箱/抽奖箱/信件箱 灰色投诉建议信报箱</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</si>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</sst>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7">
    <font>
      <sz val="11"/>
      <color theme="1"/>
      <name val="宋体"/>
      <charset val="134"/>
      <scheme val="minor"/>
    </font>
    <font>
      <sz val="18"/>
      <color theme="1"/>
      <name val="宋体"/>
      <charset val="134"/>
      <scheme val="minor"/>
    </font>
    <font>
      <sz val="12"/>
      <color theme="1"/>
      <name val="宋体"/>
      <charset val="134"/>
      <scheme val="minor"/>
    </font>
    <font>
      <sz val="10.5"/>
      <color theme="1"/>
      <name val="宋体"/>
      <charset val="134"/>
    </font>
    <font>
      <sz val="12"/>
      <color indexed="8"/>
      <name val="宋体"/>
      <charset val="134"/>
    </font>
    <font>
      <sz val="10"/>
      <color rgb="FF000000"/>
      <name val="宋体"/>
      <charset val="134"/>
      <scheme val="maj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7">
    <xf numFmtId="0" fontId="0" fillId="0" borderId="0" xfId="0">
      <alignment vertical="center"/>
    </xf>
    <xf numFmtId="0" fontId="0" fillId="2" borderId="0" xfId="0" applyFill="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0" fontId="2"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0" fillId="0" borderId="1" xfId="0" applyBorder="1" applyAlignment="1">
      <alignment horizontal="center" vertical="center"/>
    </xf>
    <xf numFmtId="0" fontId="2" fillId="2"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shrinkToFit="1"/>
    </xf>
    <xf numFmtId="0" fontId="3" fillId="0" borderId="1" xfId="0" applyFont="1" applyFill="1" applyBorder="1" applyAlignment="1" applyProtection="1">
      <alignment horizontal="left" vertical="center" wrapText="1" shrinkToFit="1"/>
      <protection locked="0"/>
    </xf>
    <xf numFmtId="0" fontId="2" fillId="0" borderId="1" xfId="0" applyFont="1" applyFill="1" applyBorder="1" applyAlignment="1" applyProtection="1">
      <alignment horizontal="left" vertical="center" shrinkToFit="1"/>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protection locked="0"/>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xf>
    <xf numFmtId="0" fontId="0" fillId="2" borderId="1" xfId="0" applyFont="1" applyFill="1" applyBorder="1" applyAlignment="1">
      <alignment horizontal="center" vertical="center"/>
    </xf>
    <xf numFmtId="176" fontId="0" fillId="2"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Fill="1" applyBorder="1" applyAlignment="1">
      <alignment horizontal="left" vertical="center" shrinkToFi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left"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tabSelected="1" topLeftCell="A25" workbookViewId="0">
      <selection activeCell="G50" sqref="G50"/>
    </sheetView>
  </sheetViews>
  <sheetFormatPr defaultColWidth="9" defaultRowHeight="13.5"/>
  <cols>
    <col min="1" max="1" width="6.775" customWidth="1"/>
    <col min="2" max="2" width="24.5583333333333" style="1" customWidth="1"/>
    <col min="3" max="3" width="62.325" style="2" customWidth="1"/>
    <col min="4" max="4" width="8.375" customWidth="1"/>
    <col min="5" max="5" width="10.5583333333333" customWidth="1"/>
    <col min="6" max="6" width="11.6916666666667" customWidth="1"/>
    <col min="7" max="7" width="11.2833333333333" customWidth="1"/>
    <col min="8" max="8" width="11.75" style="3" customWidth="1"/>
    <col min="11" max="11" width="9.53333333333333"/>
  </cols>
  <sheetData>
    <row r="1" ht="46" customHeight="1" spans="1:8">
      <c r="A1" s="4" t="s">
        <v>0</v>
      </c>
      <c r="B1" s="5"/>
      <c r="C1" s="5"/>
      <c r="D1" s="4"/>
      <c r="E1" s="4"/>
      <c r="F1" s="4"/>
      <c r="G1" s="4"/>
      <c r="H1" s="4"/>
    </row>
    <row r="2" ht="40" customHeight="1" spans="1:8">
      <c r="A2" s="6" t="s">
        <v>1</v>
      </c>
      <c r="B2" s="7" t="s">
        <v>2</v>
      </c>
      <c r="C2" s="8" t="s">
        <v>3</v>
      </c>
      <c r="D2" s="6" t="s">
        <v>4</v>
      </c>
      <c r="E2" s="6" t="s">
        <v>5</v>
      </c>
      <c r="F2" s="6" t="s">
        <v>6</v>
      </c>
      <c r="G2" s="6" t="s">
        <v>7</v>
      </c>
      <c r="H2" s="9" t="s">
        <v>8</v>
      </c>
    </row>
    <row r="3" ht="40" customHeight="1" spans="1:8">
      <c r="A3" s="10">
        <v>1</v>
      </c>
      <c r="B3" s="11" t="s">
        <v>9</v>
      </c>
      <c r="C3" s="11" t="s">
        <v>10</v>
      </c>
      <c r="D3" s="12" t="s">
        <v>11</v>
      </c>
      <c r="E3" s="10">
        <v>100</v>
      </c>
      <c r="F3" s="10">
        <v>1</v>
      </c>
      <c r="G3" s="10">
        <f t="shared" ref="G3:G25" si="0">E3*F3</f>
        <v>100</v>
      </c>
      <c r="H3" s="9"/>
    </row>
    <row r="4" ht="39" customHeight="1" spans="1:8">
      <c r="A4" s="10">
        <v>2</v>
      </c>
      <c r="B4" s="11" t="s">
        <v>12</v>
      </c>
      <c r="C4" s="11" t="s">
        <v>13</v>
      </c>
      <c r="D4" s="10" t="s">
        <v>14</v>
      </c>
      <c r="E4" s="10">
        <v>20</v>
      </c>
      <c r="F4" s="10">
        <v>70</v>
      </c>
      <c r="G4" s="10">
        <f t="shared" si="0"/>
        <v>1400</v>
      </c>
      <c r="H4" s="9"/>
    </row>
    <row r="5" ht="32" customHeight="1" spans="1:8">
      <c r="A5" s="10">
        <v>3</v>
      </c>
      <c r="B5" s="7" t="s">
        <v>15</v>
      </c>
      <c r="C5" s="11" t="s">
        <v>16</v>
      </c>
      <c r="D5" s="10" t="s">
        <v>17</v>
      </c>
      <c r="E5" s="10">
        <v>200</v>
      </c>
      <c r="F5" s="10">
        <v>15</v>
      </c>
      <c r="G5" s="10">
        <f t="shared" si="0"/>
        <v>3000</v>
      </c>
      <c r="H5" s="9"/>
    </row>
    <row r="6" ht="26" customHeight="1" spans="1:8">
      <c r="A6" s="10">
        <v>4</v>
      </c>
      <c r="B6" s="7" t="s">
        <v>18</v>
      </c>
      <c r="C6" s="7" t="s">
        <v>19</v>
      </c>
      <c r="D6" s="13" t="s">
        <v>20</v>
      </c>
      <c r="E6" s="13">
        <v>100</v>
      </c>
      <c r="F6" s="13">
        <v>9</v>
      </c>
      <c r="G6" s="10">
        <f t="shared" si="0"/>
        <v>900</v>
      </c>
      <c r="H6" s="9"/>
    </row>
    <row r="7" ht="33" customHeight="1" spans="1:8">
      <c r="A7" s="10">
        <v>5</v>
      </c>
      <c r="B7" s="7" t="s">
        <v>21</v>
      </c>
      <c r="C7" s="7" t="s">
        <v>22</v>
      </c>
      <c r="D7" s="10" t="s">
        <v>23</v>
      </c>
      <c r="E7" s="10">
        <v>1000</v>
      </c>
      <c r="F7" s="10">
        <v>0.5</v>
      </c>
      <c r="G7" s="10">
        <f t="shared" si="0"/>
        <v>500</v>
      </c>
      <c r="H7" s="9"/>
    </row>
    <row r="8" ht="27" customHeight="1" spans="1:8">
      <c r="A8" s="10">
        <v>6</v>
      </c>
      <c r="B8" s="7" t="s">
        <v>24</v>
      </c>
      <c r="C8" s="7" t="s">
        <v>25</v>
      </c>
      <c r="D8" s="10" t="s">
        <v>26</v>
      </c>
      <c r="E8" s="10">
        <v>500</v>
      </c>
      <c r="F8" s="10">
        <v>1</v>
      </c>
      <c r="G8" s="10">
        <f t="shared" si="0"/>
        <v>500</v>
      </c>
      <c r="H8" s="9"/>
    </row>
    <row r="9" ht="28" customHeight="1" spans="1:8">
      <c r="A9" s="10">
        <v>7</v>
      </c>
      <c r="B9" s="7" t="s">
        <v>27</v>
      </c>
      <c r="C9" s="7" t="s">
        <v>28</v>
      </c>
      <c r="D9" s="10" t="s">
        <v>26</v>
      </c>
      <c r="E9" s="10">
        <v>20</v>
      </c>
      <c r="F9" s="10">
        <v>8</v>
      </c>
      <c r="G9" s="10">
        <f t="shared" si="0"/>
        <v>160</v>
      </c>
      <c r="H9" s="9"/>
    </row>
    <row r="10" ht="27" customHeight="1" spans="1:8">
      <c r="A10" s="10">
        <v>8</v>
      </c>
      <c r="B10" s="7" t="s">
        <v>29</v>
      </c>
      <c r="C10" s="7" t="s">
        <v>30</v>
      </c>
      <c r="D10" s="10" t="s">
        <v>17</v>
      </c>
      <c r="E10" s="10">
        <v>20</v>
      </c>
      <c r="F10" s="10">
        <v>9</v>
      </c>
      <c r="G10" s="10">
        <f t="shared" si="0"/>
        <v>180</v>
      </c>
      <c r="H10" s="9"/>
    </row>
    <row r="11" ht="31" customHeight="1" spans="1:8">
      <c r="A11" s="10">
        <v>9</v>
      </c>
      <c r="B11" s="14" t="s">
        <v>31</v>
      </c>
      <c r="C11" s="15" t="s">
        <v>32</v>
      </c>
      <c r="D11" s="10" t="s">
        <v>26</v>
      </c>
      <c r="E11" s="10">
        <v>30</v>
      </c>
      <c r="F11" s="10">
        <v>80</v>
      </c>
      <c r="G11" s="10">
        <f t="shared" si="0"/>
        <v>2400</v>
      </c>
      <c r="H11" s="9"/>
    </row>
    <row r="12" ht="27" customHeight="1" spans="1:8">
      <c r="A12" s="10">
        <v>10</v>
      </c>
      <c r="B12" s="14" t="s">
        <v>33</v>
      </c>
      <c r="C12" s="15" t="s">
        <v>32</v>
      </c>
      <c r="D12" s="13" t="s">
        <v>17</v>
      </c>
      <c r="E12" s="13">
        <v>30</v>
      </c>
      <c r="F12" s="13">
        <v>80</v>
      </c>
      <c r="G12" s="10">
        <f t="shared" si="0"/>
        <v>2400</v>
      </c>
      <c r="H12" s="9"/>
    </row>
    <row r="13" ht="40" customHeight="1" spans="1:8">
      <c r="A13" s="10">
        <v>11</v>
      </c>
      <c r="B13" s="7" t="s">
        <v>34</v>
      </c>
      <c r="C13" s="15" t="s">
        <v>35</v>
      </c>
      <c r="D13" s="10" t="s">
        <v>17</v>
      </c>
      <c r="E13" s="10">
        <v>5</v>
      </c>
      <c r="F13" s="13">
        <v>80</v>
      </c>
      <c r="G13" s="10">
        <f t="shared" si="0"/>
        <v>400</v>
      </c>
      <c r="H13" s="9"/>
    </row>
    <row r="14" ht="27" customHeight="1" spans="1:8">
      <c r="A14" s="10">
        <v>12</v>
      </c>
      <c r="B14" s="7" t="s">
        <v>36</v>
      </c>
      <c r="C14" s="7" t="s">
        <v>37</v>
      </c>
      <c r="D14" s="10" t="s">
        <v>26</v>
      </c>
      <c r="E14" s="10">
        <v>3</v>
      </c>
      <c r="F14" s="10">
        <v>130</v>
      </c>
      <c r="G14" s="10">
        <f t="shared" si="0"/>
        <v>390</v>
      </c>
      <c r="H14" s="9"/>
    </row>
    <row r="15" ht="27" customHeight="1" spans="1:8">
      <c r="A15" s="10">
        <v>13</v>
      </c>
      <c r="B15" s="7" t="s">
        <v>38</v>
      </c>
      <c r="C15" s="7" t="s">
        <v>39</v>
      </c>
      <c r="D15" s="10" t="s">
        <v>17</v>
      </c>
      <c r="E15" s="10">
        <v>25</v>
      </c>
      <c r="F15" s="10">
        <v>60</v>
      </c>
      <c r="G15" s="10">
        <f t="shared" si="0"/>
        <v>1500</v>
      </c>
      <c r="H15" s="9"/>
    </row>
    <row r="16" ht="40" customHeight="1" spans="1:8">
      <c r="A16" s="10">
        <v>14</v>
      </c>
      <c r="B16" s="7" t="s">
        <v>40</v>
      </c>
      <c r="C16" s="7" t="s">
        <v>41</v>
      </c>
      <c r="D16" s="10" t="s">
        <v>26</v>
      </c>
      <c r="E16" s="10">
        <v>30</v>
      </c>
      <c r="F16" s="10">
        <v>15</v>
      </c>
      <c r="G16" s="10">
        <f t="shared" si="0"/>
        <v>450</v>
      </c>
      <c r="H16" s="9"/>
    </row>
    <row r="17" ht="40" customHeight="1" spans="1:8">
      <c r="A17" s="10">
        <v>15</v>
      </c>
      <c r="B17" s="7" t="s">
        <v>42</v>
      </c>
      <c r="C17" s="7" t="s">
        <v>43</v>
      </c>
      <c r="D17" s="10" t="s">
        <v>26</v>
      </c>
      <c r="E17" s="10">
        <v>10</v>
      </c>
      <c r="F17" s="10">
        <v>70</v>
      </c>
      <c r="G17" s="10">
        <f t="shared" si="0"/>
        <v>700</v>
      </c>
      <c r="H17" s="9"/>
    </row>
    <row r="18" ht="27" customHeight="1" spans="1:8">
      <c r="A18" s="10">
        <v>16</v>
      </c>
      <c r="B18" s="7" t="s">
        <v>44</v>
      </c>
      <c r="C18" s="7" t="s">
        <v>45</v>
      </c>
      <c r="D18" s="10" t="s">
        <v>26</v>
      </c>
      <c r="E18" s="10">
        <v>50</v>
      </c>
      <c r="F18" s="10">
        <v>2.5</v>
      </c>
      <c r="G18" s="10">
        <f t="shared" si="0"/>
        <v>125</v>
      </c>
      <c r="H18" s="9"/>
    </row>
    <row r="19" ht="27" customHeight="1" spans="1:8">
      <c r="A19" s="10">
        <v>17</v>
      </c>
      <c r="B19" s="7" t="s">
        <v>44</v>
      </c>
      <c r="C19" s="7" t="s">
        <v>46</v>
      </c>
      <c r="D19" s="10" t="s">
        <v>26</v>
      </c>
      <c r="E19" s="10">
        <v>15</v>
      </c>
      <c r="F19" s="10">
        <v>2.5</v>
      </c>
      <c r="G19" s="10">
        <f t="shared" si="0"/>
        <v>37.5</v>
      </c>
      <c r="H19" s="9"/>
    </row>
    <row r="20" ht="38" customHeight="1" spans="1:8">
      <c r="A20" s="10">
        <v>18</v>
      </c>
      <c r="B20" s="7" t="s">
        <v>47</v>
      </c>
      <c r="C20" s="7" t="s">
        <v>48</v>
      </c>
      <c r="D20" s="10" t="s">
        <v>17</v>
      </c>
      <c r="E20" s="10">
        <v>20</v>
      </c>
      <c r="F20" s="10">
        <v>12</v>
      </c>
      <c r="G20" s="10">
        <f t="shared" si="0"/>
        <v>240</v>
      </c>
      <c r="H20" s="9"/>
    </row>
    <row r="21" ht="57" customHeight="1" spans="1:8">
      <c r="A21" s="10">
        <v>19</v>
      </c>
      <c r="B21" s="7" t="s">
        <v>49</v>
      </c>
      <c r="C21" s="7" t="s">
        <v>50</v>
      </c>
      <c r="D21" s="10" t="s">
        <v>17</v>
      </c>
      <c r="E21" s="10">
        <v>20</v>
      </c>
      <c r="F21" s="10">
        <v>9</v>
      </c>
      <c r="G21" s="10">
        <f t="shared" si="0"/>
        <v>180</v>
      </c>
      <c r="H21" s="9"/>
    </row>
    <row r="22" ht="37" customHeight="1" spans="1:8">
      <c r="A22" s="10">
        <v>20</v>
      </c>
      <c r="B22" s="7" t="s">
        <v>51</v>
      </c>
      <c r="C22" s="7" t="s">
        <v>52</v>
      </c>
      <c r="D22" s="10" t="s">
        <v>11</v>
      </c>
      <c r="E22" s="10">
        <v>48</v>
      </c>
      <c r="F22" s="10">
        <v>6</v>
      </c>
      <c r="G22" s="10">
        <f t="shared" si="0"/>
        <v>288</v>
      </c>
      <c r="H22" s="9"/>
    </row>
    <row r="23" ht="42" customHeight="1" spans="1:8">
      <c r="A23" s="10">
        <v>21</v>
      </c>
      <c r="B23" s="16" t="s">
        <v>53</v>
      </c>
      <c r="C23" s="7" t="s">
        <v>54</v>
      </c>
      <c r="D23" s="10" t="s">
        <v>26</v>
      </c>
      <c r="E23" s="10">
        <v>4</v>
      </c>
      <c r="F23" s="10">
        <v>210</v>
      </c>
      <c r="G23" s="10">
        <f t="shared" si="0"/>
        <v>840</v>
      </c>
      <c r="H23" s="9"/>
    </row>
    <row r="24" ht="39" customHeight="1" spans="1:8">
      <c r="A24" s="10">
        <v>22</v>
      </c>
      <c r="B24" s="17" t="s">
        <v>55</v>
      </c>
      <c r="C24" s="18" t="s">
        <v>56</v>
      </c>
      <c r="D24" s="10" t="s">
        <v>57</v>
      </c>
      <c r="E24" s="10">
        <v>5</v>
      </c>
      <c r="F24" s="10">
        <v>75</v>
      </c>
      <c r="G24" s="10">
        <f t="shared" si="0"/>
        <v>375</v>
      </c>
      <c r="H24" s="9"/>
    </row>
    <row r="25" ht="34" customHeight="1" spans="1:8">
      <c r="A25" s="10">
        <v>23</v>
      </c>
      <c r="B25" s="7" t="s">
        <v>58</v>
      </c>
      <c r="C25" s="7" t="s">
        <v>59</v>
      </c>
      <c r="D25" s="10" t="s">
        <v>26</v>
      </c>
      <c r="E25" s="10">
        <v>10</v>
      </c>
      <c r="F25" s="10">
        <v>150</v>
      </c>
      <c r="G25" s="10">
        <f t="shared" si="0"/>
        <v>1500</v>
      </c>
      <c r="H25" s="9"/>
    </row>
    <row r="26" ht="27" customHeight="1" spans="1:8">
      <c r="A26" s="10">
        <v>24</v>
      </c>
      <c r="B26" s="19" t="s">
        <v>60</v>
      </c>
      <c r="C26" s="11" t="s">
        <v>61</v>
      </c>
      <c r="D26" s="20" t="s">
        <v>20</v>
      </c>
      <c r="E26" s="20">
        <v>20</v>
      </c>
      <c r="F26" s="21">
        <v>25</v>
      </c>
      <c r="G26" s="21">
        <f>F26*E26</f>
        <v>500</v>
      </c>
      <c r="H26" s="9"/>
    </row>
    <row r="27" ht="27" customHeight="1" spans="1:8">
      <c r="A27" s="10">
        <v>25</v>
      </c>
      <c r="B27" s="22" t="s">
        <v>62</v>
      </c>
      <c r="C27" s="11" t="s">
        <v>63</v>
      </c>
      <c r="D27" s="23" t="s">
        <v>17</v>
      </c>
      <c r="E27" s="23">
        <v>20</v>
      </c>
      <c r="F27" s="24">
        <v>15</v>
      </c>
      <c r="G27" s="21">
        <f>F27*E27</f>
        <v>300</v>
      </c>
      <c r="H27" s="9"/>
    </row>
    <row r="28" ht="29" customHeight="1" spans="1:8">
      <c r="A28" s="10">
        <v>26</v>
      </c>
      <c r="B28" s="25" t="s">
        <v>64</v>
      </c>
      <c r="C28" s="25" t="s">
        <v>65</v>
      </c>
      <c r="D28" s="26" t="s">
        <v>26</v>
      </c>
      <c r="E28" s="26">
        <v>40</v>
      </c>
      <c r="F28" s="26">
        <v>23</v>
      </c>
      <c r="G28" s="26">
        <f t="shared" ref="G28:G49" si="1">E28*F28</f>
        <v>920</v>
      </c>
      <c r="H28" s="9"/>
    </row>
    <row r="29" ht="34" customHeight="1" spans="1:8">
      <c r="A29" s="10">
        <v>27</v>
      </c>
      <c r="B29" s="25" t="s">
        <v>64</v>
      </c>
      <c r="C29" s="25" t="s">
        <v>66</v>
      </c>
      <c r="D29" s="26" t="s">
        <v>26</v>
      </c>
      <c r="E29" s="26">
        <v>40</v>
      </c>
      <c r="F29" s="26">
        <v>23</v>
      </c>
      <c r="G29" s="26">
        <f t="shared" si="1"/>
        <v>920</v>
      </c>
      <c r="H29" s="9"/>
    </row>
    <row r="30" ht="34" customHeight="1" spans="1:8">
      <c r="A30" s="10">
        <v>28</v>
      </c>
      <c r="B30" s="25" t="s">
        <v>64</v>
      </c>
      <c r="C30" s="25" t="s">
        <v>67</v>
      </c>
      <c r="D30" s="26" t="s">
        <v>26</v>
      </c>
      <c r="E30" s="26">
        <v>30</v>
      </c>
      <c r="F30" s="26">
        <v>23</v>
      </c>
      <c r="G30" s="26">
        <f t="shared" si="1"/>
        <v>690</v>
      </c>
      <c r="H30" s="9"/>
    </row>
    <row r="31" ht="34" customHeight="1" spans="1:8">
      <c r="A31" s="10">
        <v>29</v>
      </c>
      <c r="B31" s="25" t="s">
        <v>64</v>
      </c>
      <c r="C31" s="25" t="s">
        <v>68</v>
      </c>
      <c r="D31" s="26" t="s">
        <v>26</v>
      </c>
      <c r="E31" s="26">
        <v>30</v>
      </c>
      <c r="F31" s="26">
        <v>23</v>
      </c>
      <c r="G31" s="26">
        <f t="shared" si="1"/>
        <v>690</v>
      </c>
      <c r="H31" s="9"/>
    </row>
    <row r="32" ht="34" customHeight="1" spans="1:8">
      <c r="A32" s="10">
        <v>30</v>
      </c>
      <c r="B32" s="25" t="s">
        <v>64</v>
      </c>
      <c r="C32" s="25" t="s">
        <v>69</v>
      </c>
      <c r="D32" s="26" t="s">
        <v>26</v>
      </c>
      <c r="E32" s="26">
        <v>30</v>
      </c>
      <c r="F32" s="26">
        <v>23</v>
      </c>
      <c r="G32" s="26">
        <f t="shared" si="1"/>
        <v>690</v>
      </c>
      <c r="H32" s="9"/>
    </row>
    <row r="33" ht="34" customHeight="1" spans="1:8">
      <c r="A33" s="10">
        <v>31</v>
      </c>
      <c r="B33" s="25" t="s">
        <v>64</v>
      </c>
      <c r="C33" s="25" t="s">
        <v>70</v>
      </c>
      <c r="D33" s="26" t="s">
        <v>26</v>
      </c>
      <c r="E33" s="26">
        <v>30</v>
      </c>
      <c r="F33" s="26">
        <v>23</v>
      </c>
      <c r="G33" s="26">
        <f t="shared" si="1"/>
        <v>690</v>
      </c>
      <c r="H33" s="9"/>
    </row>
    <row r="34" ht="34" customHeight="1" spans="1:8">
      <c r="A34" s="10">
        <v>32</v>
      </c>
      <c r="B34" s="25" t="s">
        <v>64</v>
      </c>
      <c r="C34" s="25" t="s">
        <v>71</v>
      </c>
      <c r="D34" s="26" t="s">
        <v>26</v>
      </c>
      <c r="E34" s="26">
        <v>30</v>
      </c>
      <c r="F34" s="26">
        <v>23</v>
      </c>
      <c r="G34" s="26">
        <f t="shared" si="1"/>
        <v>690</v>
      </c>
      <c r="H34" s="9"/>
    </row>
    <row r="35" ht="34" customHeight="1" spans="1:8">
      <c r="A35" s="10">
        <v>33</v>
      </c>
      <c r="B35" s="25" t="s">
        <v>64</v>
      </c>
      <c r="C35" s="25" t="s">
        <v>72</v>
      </c>
      <c r="D35" s="26" t="s">
        <v>26</v>
      </c>
      <c r="E35" s="26">
        <v>25</v>
      </c>
      <c r="F35" s="26">
        <v>23</v>
      </c>
      <c r="G35" s="26">
        <f t="shared" si="1"/>
        <v>575</v>
      </c>
      <c r="H35" s="9"/>
    </row>
    <row r="36" ht="34" customHeight="1" spans="1:8">
      <c r="A36" s="10">
        <v>34</v>
      </c>
      <c r="B36" s="25" t="s">
        <v>64</v>
      </c>
      <c r="C36" s="25" t="s">
        <v>73</v>
      </c>
      <c r="D36" s="26" t="s">
        <v>26</v>
      </c>
      <c r="E36" s="26">
        <v>35</v>
      </c>
      <c r="F36" s="26">
        <v>23</v>
      </c>
      <c r="G36" s="26">
        <f t="shared" si="1"/>
        <v>805</v>
      </c>
      <c r="H36" s="9"/>
    </row>
    <row r="37" ht="27" customHeight="1" spans="1:8">
      <c r="A37" s="10">
        <v>35</v>
      </c>
      <c r="B37" s="27" t="s">
        <v>74</v>
      </c>
      <c r="C37" s="28" t="s">
        <v>75</v>
      </c>
      <c r="D37" s="29" t="s">
        <v>26</v>
      </c>
      <c r="E37" s="29">
        <v>30</v>
      </c>
      <c r="F37" s="29">
        <v>4</v>
      </c>
      <c r="G37" s="29">
        <f t="shared" si="1"/>
        <v>120</v>
      </c>
      <c r="H37" s="9"/>
    </row>
    <row r="38" ht="27" customHeight="1" spans="1:8">
      <c r="A38" s="10">
        <v>36</v>
      </c>
      <c r="B38" s="28" t="s">
        <v>76</v>
      </c>
      <c r="C38" s="28" t="s">
        <v>77</v>
      </c>
      <c r="D38" s="30" t="s">
        <v>26</v>
      </c>
      <c r="E38" s="30">
        <v>50</v>
      </c>
      <c r="F38" s="30">
        <v>10</v>
      </c>
      <c r="G38" s="29">
        <f t="shared" si="1"/>
        <v>500</v>
      </c>
      <c r="H38" s="9"/>
    </row>
    <row r="39" ht="27" customHeight="1" spans="1:8">
      <c r="A39" s="10">
        <v>37</v>
      </c>
      <c r="B39" s="28" t="s">
        <v>76</v>
      </c>
      <c r="C39" s="28" t="s">
        <v>78</v>
      </c>
      <c r="D39" s="30" t="s">
        <v>26</v>
      </c>
      <c r="E39" s="30">
        <v>50</v>
      </c>
      <c r="F39" s="30">
        <v>8</v>
      </c>
      <c r="G39" s="29">
        <f t="shared" si="1"/>
        <v>400</v>
      </c>
      <c r="H39" s="9"/>
    </row>
    <row r="40" ht="27" customHeight="1" spans="1:8">
      <c r="A40" s="10">
        <v>38</v>
      </c>
      <c r="B40" s="28" t="s">
        <v>76</v>
      </c>
      <c r="C40" s="28" t="s">
        <v>79</v>
      </c>
      <c r="D40" s="30" t="s">
        <v>26</v>
      </c>
      <c r="E40" s="30">
        <v>55</v>
      </c>
      <c r="F40" s="30">
        <v>6</v>
      </c>
      <c r="G40" s="29">
        <f t="shared" si="1"/>
        <v>330</v>
      </c>
      <c r="H40" s="9"/>
    </row>
    <row r="41" ht="27" customHeight="1" spans="1:8">
      <c r="A41" s="10">
        <v>39</v>
      </c>
      <c r="B41" s="28" t="s">
        <v>80</v>
      </c>
      <c r="C41" s="28" t="s">
        <v>81</v>
      </c>
      <c r="D41" s="30" t="s">
        <v>20</v>
      </c>
      <c r="E41" s="30">
        <v>120</v>
      </c>
      <c r="F41" s="30">
        <v>14</v>
      </c>
      <c r="G41" s="29">
        <f t="shared" si="1"/>
        <v>1680</v>
      </c>
      <c r="H41" s="9"/>
    </row>
    <row r="42" ht="30" customHeight="1" spans="1:8">
      <c r="A42" s="10">
        <v>40</v>
      </c>
      <c r="B42" s="28" t="s">
        <v>82</v>
      </c>
      <c r="C42" s="28" t="s">
        <v>83</v>
      </c>
      <c r="D42" s="30" t="s">
        <v>20</v>
      </c>
      <c r="E42" s="30">
        <v>50</v>
      </c>
      <c r="F42" s="30">
        <v>9</v>
      </c>
      <c r="G42" s="29">
        <f t="shared" si="1"/>
        <v>450</v>
      </c>
      <c r="H42" s="9"/>
    </row>
    <row r="43" ht="33" customHeight="1" spans="1:8">
      <c r="A43" s="10">
        <v>41</v>
      </c>
      <c r="B43" s="28" t="s">
        <v>84</v>
      </c>
      <c r="C43" s="28" t="s">
        <v>85</v>
      </c>
      <c r="D43" s="30" t="s">
        <v>26</v>
      </c>
      <c r="E43" s="30">
        <v>30</v>
      </c>
      <c r="F43" s="30">
        <v>25</v>
      </c>
      <c r="G43" s="29">
        <f t="shared" si="1"/>
        <v>750</v>
      </c>
      <c r="H43" s="9"/>
    </row>
    <row r="44" ht="27" customHeight="1" spans="1:8">
      <c r="A44" s="10">
        <v>42</v>
      </c>
      <c r="B44" s="28" t="s">
        <v>86</v>
      </c>
      <c r="C44" s="28" t="s">
        <v>87</v>
      </c>
      <c r="D44" s="30" t="s">
        <v>88</v>
      </c>
      <c r="E44" s="30">
        <v>30</v>
      </c>
      <c r="F44" s="30">
        <v>4</v>
      </c>
      <c r="G44" s="29">
        <f t="shared" si="1"/>
        <v>120</v>
      </c>
      <c r="H44" s="9"/>
    </row>
    <row r="45" ht="27" customHeight="1" spans="1:8">
      <c r="A45" s="10">
        <v>43</v>
      </c>
      <c r="B45" s="28" t="s">
        <v>89</v>
      </c>
      <c r="C45" s="28" t="s">
        <v>90</v>
      </c>
      <c r="D45" s="30" t="s">
        <v>17</v>
      </c>
      <c r="E45" s="30">
        <v>50</v>
      </c>
      <c r="F45" s="30">
        <v>5</v>
      </c>
      <c r="G45" s="29">
        <f t="shared" si="1"/>
        <v>250</v>
      </c>
      <c r="H45" s="9"/>
    </row>
    <row r="46" ht="27" customHeight="1" spans="1:8">
      <c r="A46" s="10">
        <v>44</v>
      </c>
      <c r="B46" s="31" t="s">
        <v>91</v>
      </c>
      <c r="C46" s="28" t="s">
        <v>92</v>
      </c>
      <c r="D46" s="20" t="s">
        <v>20</v>
      </c>
      <c r="E46" s="20">
        <v>30</v>
      </c>
      <c r="F46" s="21">
        <v>7</v>
      </c>
      <c r="G46" s="29">
        <f t="shared" si="1"/>
        <v>210</v>
      </c>
      <c r="H46" s="9"/>
    </row>
    <row r="47" ht="27" customHeight="1" spans="1:8">
      <c r="A47" s="10">
        <v>45</v>
      </c>
      <c r="B47" s="31" t="s">
        <v>93</v>
      </c>
      <c r="C47" s="28" t="s">
        <v>94</v>
      </c>
      <c r="D47" s="23" t="s">
        <v>95</v>
      </c>
      <c r="E47" s="23">
        <v>100</v>
      </c>
      <c r="F47" s="24">
        <v>6</v>
      </c>
      <c r="G47" s="29">
        <f t="shared" si="1"/>
        <v>600</v>
      </c>
      <c r="H47" s="9"/>
    </row>
    <row r="48" ht="27" customHeight="1" spans="1:8">
      <c r="A48" s="10">
        <v>46</v>
      </c>
      <c r="B48" s="28" t="s">
        <v>96</v>
      </c>
      <c r="C48" s="28" t="s">
        <v>97</v>
      </c>
      <c r="D48" s="30" t="s">
        <v>98</v>
      </c>
      <c r="E48" s="30">
        <v>18</v>
      </c>
      <c r="F48" s="30">
        <v>28</v>
      </c>
      <c r="G48" s="29">
        <f t="shared" si="1"/>
        <v>504</v>
      </c>
      <c r="H48" s="9"/>
    </row>
    <row r="49" ht="27" customHeight="1" spans="1:8">
      <c r="A49" s="10">
        <v>47</v>
      </c>
      <c r="B49" s="32" t="s">
        <v>99</v>
      </c>
      <c r="C49" s="28" t="s">
        <v>100</v>
      </c>
      <c r="D49" s="33" t="s">
        <v>26</v>
      </c>
      <c r="E49" s="33">
        <v>5</v>
      </c>
      <c r="F49" s="33">
        <v>60</v>
      </c>
      <c r="G49" s="33">
        <f t="shared" si="1"/>
        <v>300</v>
      </c>
      <c r="H49" s="9"/>
    </row>
    <row r="50" customFormat="1" ht="40" customHeight="1" spans="1:12">
      <c r="A50" s="10"/>
      <c r="B50" s="34" t="s">
        <v>101</v>
      </c>
      <c r="C50" s="35"/>
      <c r="D50" s="36"/>
      <c r="E50" s="36"/>
      <c r="F50" s="36"/>
      <c r="G50" s="9">
        <f>SUM(G3:G49)</f>
        <v>32249.5</v>
      </c>
      <c r="H50" s="9"/>
      <c r="L50">
        <v>28784</v>
      </c>
    </row>
    <row r="52" ht="25" customHeight="1"/>
  </sheetData>
  <protectedRanges>
    <protectedRange sqref="B11" name="办公"/>
    <protectedRange sqref="B12" name="办公_1"/>
  </protectedRanges>
  <mergeCells count="1">
    <mergeCell ref="A1:H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办公" rangeCreator="" othersAccessPermission="edit"/>
    <arrUserId title="办公_1"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WPS_1519100337</cp:lastModifiedBy>
  <dcterms:created xsi:type="dcterms:W3CDTF">2023-05-12T11:15:00Z</dcterms:created>
  <dcterms:modified xsi:type="dcterms:W3CDTF">2025-06-19T10:19:14Z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BAEDDA1917C94213B985ECF4CA49F1C9_13</vt:lpwstr>
  </property>
</Properties>
</file>