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车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<sst xmlns="http://schemas.openxmlformats.org/spreadsheetml/2006/main" count="170" uniqueCount="72">
  <si>
    <t>莎车县莎车镇公务用车维修保养采购计划表</t>
  </si>
  <si>
    <t>序号</t>
  </si>
  <si>
    <t>目录代码</t>
  </si>
  <si>
    <t>商品名称</t>
  </si>
  <si>
    <t>型号参数</t>
  </si>
  <si>
    <t>单位</t>
  </si>
  <si>
    <t>数量</t>
  </si>
  <si>
    <t>单价</t>
  </si>
  <si>
    <t>总价</t>
  </si>
  <si>
    <t>备注</t>
  </si>
  <si>
    <t>C23120301</t>
  </si>
  <si>
    <t>侧拉杆</t>
  </si>
  <si>
    <t>车辆底盘件</t>
  </si>
  <si>
    <t>个</t>
  </si>
  <si>
    <t>转向拉杆</t>
  </si>
  <si>
    <t>根</t>
  </si>
  <si>
    <t>三角臂</t>
  </si>
  <si>
    <t>上球头</t>
  </si>
  <si>
    <t>下球头</t>
  </si>
  <si>
    <t>付邦肽</t>
  </si>
  <si>
    <t>助力油</t>
  </si>
  <si>
    <t>通用</t>
  </si>
  <si>
    <t>瓶</t>
  </si>
  <si>
    <t>检修底盘</t>
  </si>
  <si>
    <t>修理劳务</t>
  </si>
  <si>
    <t>次</t>
  </si>
  <si>
    <t>机油</t>
  </si>
  <si>
    <t>半合成型润滑油赛邦</t>
  </si>
  <si>
    <t>桶</t>
  </si>
  <si>
    <t>机油格</t>
  </si>
  <si>
    <t>防冻液</t>
  </si>
  <si>
    <t>金雪驰-40°</t>
  </si>
  <si>
    <t>轮胎</t>
  </si>
  <si>
    <t>橡胶制品</t>
  </si>
  <si>
    <t>条</t>
  </si>
  <si>
    <t>尾灯</t>
  </si>
  <si>
    <t>照明信号装置</t>
  </si>
  <si>
    <t>挡泥板</t>
  </si>
  <si>
    <t>副</t>
  </si>
  <si>
    <t>检修电路</t>
  </si>
  <si>
    <t>火花塞</t>
  </si>
  <si>
    <t>发动机零部件</t>
  </si>
  <si>
    <t>水温传感器</t>
  </si>
  <si>
    <t>尾门外拉手</t>
  </si>
  <si>
    <t>三角臂总成</t>
  </si>
  <si>
    <t>前减总成</t>
  </si>
  <si>
    <t>更换检修后减</t>
  </si>
  <si>
    <t>机盖撑杆</t>
  </si>
  <si>
    <t>后刹车片</t>
  </si>
  <si>
    <t>机动车制动系统</t>
  </si>
  <si>
    <t>前刹车片</t>
  </si>
  <si>
    <t>大灯灯泡</t>
  </si>
  <si>
    <t>刹车修理包</t>
  </si>
  <si>
    <t>包</t>
  </si>
  <si>
    <t>检修刹车</t>
  </si>
  <si>
    <t>排挡杆座总成</t>
  </si>
  <si>
    <t>套</t>
  </si>
  <si>
    <t>检修更换排挡杆</t>
  </si>
  <si>
    <t>电瓶</t>
  </si>
  <si>
    <t>车辆蓄电池</t>
  </si>
  <si>
    <t>块</t>
  </si>
  <si>
    <t>嘉实多磁护5W/40</t>
  </si>
  <si>
    <t>玻璃升降开关总成</t>
  </si>
  <si>
    <t>检修更换玻璃升降</t>
  </si>
  <si>
    <t>全车锁芯</t>
  </si>
  <si>
    <t>助力泵壶</t>
  </si>
  <si>
    <t>检修更换锁芯工时</t>
  </si>
  <si>
    <t>排挡拉线</t>
  </si>
  <si>
    <t>后刹车鼓</t>
  </si>
  <si>
    <t>发电机</t>
  </si>
  <si>
    <t>更换发电机工时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</si>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</sst>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zoomScale="90" zoomScaleNormal="90" workbookViewId="0">
      <selection activeCell="L5" sqref="L5"/>
    </sheetView>
  </sheetViews>
  <sheetFormatPr defaultColWidth="9" defaultRowHeight="14.4"/>
  <cols>
    <col min="1" max="1" width="7" style="2" customWidth="1"/>
    <col min="2" max="2" width="11.375" style="2" customWidth="1"/>
    <col min="3" max="3" width="15.4416666666667" style="3" customWidth="1"/>
    <col min="4" max="4" width="30.5583333333333" style="1" customWidth="1"/>
    <col min="5" max="5" width="7" style="1" customWidth="1"/>
    <col min="6" max="6" width="7" style="2" customWidth="1"/>
    <col min="7" max="7" width="9" style="1"/>
    <col min="8" max="8" width="9.375" style="1"/>
    <col min="9" max="16384" width="9" style="1"/>
  </cols>
  <sheetData>
    <row r="1" customFormat="1" ht="46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="1" customFormat="1" ht="33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30" customHeight="1" spans="1:9">
      <c r="A3" s="6">
        <v>1</v>
      </c>
      <c r="B3" s="8" t="s">
        <v>10</v>
      </c>
      <c r="C3" s="9" t="s">
        <v>11</v>
      </c>
      <c r="D3" s="10" t="s">
        <v>12</v>
      </c>
      <c r="E3" s="8" t="s">
        <v>13</v>
      </c>
      <c r="F3" s="8">
        <v>2</v>
      </c>
      <c r="G3" s="8">
        <v>240</v>
      </c>
      <c r="H3" s="8">
        <f>F3*G3</f>
        <v>480</v>
      </c>
      <c r="I3" s="6"/>
    </row>
    <row r="4" s="1" customFormat="1" ht="30" customHeight="1" spans="1:9">
      <c r="A4" s="6">
        <v>2</v>
      </c>
      <c r="B4" s="8" t="s">
        <v>10</v>
      </c>
      <c r="C4" s="9" t="s">
        <v>14</v>
      </c>
      <c r="D4" s="10" t="s">
        <v>12</v>
      </c>
      <c r="E4" s="8" t="s">
        <v>15</v>
      </c>
      <c r="F4" s="8">
        <v>1</v>
      </c>
      <c r="G4" s="8">
        <v>260</v>
      </c>
      <c r="H4" s="8">
        <f t="shared" ref="H4:H43" si="0">F4*G4</f>
        <v>260</v>
      </c>
      <c r="I4" s="6"/>
    </row>
    <row r="5" s="1" customFormat="1" ht="30" customHeight="1" spans="1:9">
      <c r="A5" s="6">
        <v>3</v>
      </c>
      <c r="B5" s="8" t="s">
        <v>10</v>
      </c>
      <c r="C5" s="9" t="s">
        <v>16</v>
      </c>
      <c r="D5" s="10" t="s">
        <v>12</v>
      </c>
      <c r="E5" s="8" t="s">
        <v>13</v>
      </c>
      <c r="F5" s="8">
        <v>2</v>
      </c>
      <c r="G5" s="8">
        <v>180</v>
      </c>
      <c r="H5" s="8">
        <f t="shared" si="0"/>
        <v>360</v>
      </c>
      <c r="I5" s="20"/>
    </row>
    <row r="6" s="1" customFormat="1" ht="30" customHeight="1" spans="1:9">
      <c r="A6" s="6">
        <v>4</v>
      </c>
      <c r="B6" s="8" t="s">
        <v>10</v>
      </c>
      <c r="C6" s="9" t="s">
        <v>17</v>
      </c>
      <c r="D6" s="10" t="s">
        <v>12</v>
      </c>
      <c r="E6" s="8" t="s">
        <v>13</v>
      </c>
      <c r="F6" s="8">
        <v>2</v>
      </c>
      <c r="G6" s="8">
        <v>120</v>
      </c>
      <c r="H6" s="8">
        <f t="shared" si="0"/>
        <v>240</v>
      </c>
      <c r="I6" s="20"/>
    </row>
    <row r="7" s="1" customFormat="1" ht="30" customHeight="1" spans="1:9">
      <c r="A7" s="6">
        <v>5</v>
      </c>
      <c r="B7" s="8" t="s">
        <v>10</v>
      </c>
      <c r="C7" s="9" t="s">
        <v>18</v>
      </c>
      <c r="D7" s="10" t="s">
        <v>12</v>
      </c>
      <c r="E7" s="8" t="s">
        <v>13</v>
      </c>
      <c r="F7" s="8">
        <v>2</v>
      </c>
      <c r="G7" s="8">
        <v>140</v>
      </c>
      <c r="H7" s="8">
        <f t="shared" si="0"/>
        <v>280</v>
      </c>
      <c r="I7" s="20"/>
    </row>
    <row r="8" s="1" customFormat="1" ht="30" customHeight="1" spans="1:9">
      <c r="A8" s="6">
        <v>6</v>
      </c>
      <c r="B8" s="8" t="s">
        <v>10</v>
      </c>
      <c r="C8" s="9" t="s">
        <v>19</v>
      </c>
      <c r="D8" s="10" t="s">
        <v>12</v>
      </c>
      <c r="E8" s="8" t="s">
        <v>13</v>
      </c>
      <c r="F8" s="8">
        <v>1</v>
      </c>
      <c r="G8" s="8">
        <v>240</v>
      </c>
      <c r="H8" s="8">
        <f t="shared" si="0"/>
        <v>240</v>
      </c>
      <c r="I8" s="20"/>
    </row>
    <row r="9" s="1" customFormat="1" ht="30" customHeight="1" spans="1:9">
      <c r="A9" s="6">
        <v>7</v>
      </c>
      <c r="B9" s="8" t="s">
        <v>10</v>
      </c>
      <c r="C9" s="9" t="s">
        <v>20</v>
      </c>
      <c r="D9" s="10" t="s">
        <v>21</v>
      </c>
      <c r="E9" s="8" t="s">
        <v>22</v>
      </c>
      <c r="F9" s="8">
        <v>2</v>
      </c>
      <c r="G9" s="8">
        <v>60</v>
      </c>
      <c r="H9" s="8">
        <f t="shared" si="0"/>
        <v>120</v>
      </c>
      <c r="I9" s="20"/>
    </row>
    <row r="10" s="1" customFormat="1" ht="30" customHeight="1" spans="1:9">
      <c r="A10" s="6">
        <v>8</v>
      </c>
      <c r="B10" s="8" t="s">
        <v>10</v>
      </c>
      <c r="C10" s="11" t="s">
        <v>23</v>
      </c>
      <c r="D10" s="12" t="s">
        <v>24</v>
      </c>
      <c r="E10" s="8" t="s">
        <v>25</v>
      </c>
      <c r="F10" s="8">
        <v>1</v>
      </c>
      <c r="G10" s="8">
        <v>300</v>
      </c>
      <c r="H10" s="8">
        <f t="shared" si="0"/>
        <v>300</v>
      </c>
      <c r="I10" s="20"/>
    </row>
    <row r="11" s="1" customFormat="1" ht="30" customHeight="1" spans="1:9">
      <c r="A11" s="6">
        <v>9</v>
      </c>
      <c r="B11" s="8" t="s">
        <v>10</v>
      </c>
      <c r="C11" s="9" t="s">
        <v>26</v>
      </c>
      <c r="D11" s="12" t="s">
        <v>27</v>
      </c>
      <c r="E11" s="8" t="s">
        <v>28</v>
      </c>
      <c r="F11" s="8">
        <v>5</v>
      </c>
      <c r="G11" s="8">
        <v>160</v>
      </c>
      <c r="H11" s="8">
        <f t="shared" si="0"/>
        <v>800</v>
      </c>
      <c r="I11" s="20"/>
    </row>
    <row r="12" s="1" customFormat="1" ht="30" customHeight="1" spans="1:9">
      <c r="A12" s="6">
        <v>10</v>
      </c>
      <c r="B12" s="8" t="s">
        <v>10</v>
      </c>
      <c r="C12" s="9" t="s">
        <v>29</v>
      </c>
      <c r="D12" s="10" t="s">
        <v>21</v>
      </c>
      <c r="E12" s="8" t="s">
        <v>13</v>
      </c>
      <c r="F12" s="8">
        <v>5</v>
      </c>
      <c r="G12" s="8">
        <v>40</v>
      </c>
      <c r="H12" s="8">
        <f t="shared" si="0"/>
        <v>200</v>
      </c>
      <c r="I12" s="20"/>
    </row>
    <row r="13" s="1" customFormat="1" ht="30" customHeight="1" spans="1:9">
      <c r="A13" s="6">
        <v>11</v>
      </c>
      <c r="B13" s="8" t="s">
        <v>10</v>
      </c>
      <c r="C13" s="9" t="s">
        <v>30</v>
      </c>
      <c r="D13" s="12" t="s">
        <v>31</v>
      </c>
      <c r="E13" s="8" t="s">
        <v>28</v>
      </c>
      <c r="F13" s="8">
        <v>9</v>
      </c>
      <c r="G13" s="8">
        <v>100</v>
      </c>
      <c r="H13" s="8">
        <f t="shared" si="0"/>
        <v>900</v>
      </c>
      <c r="I13" s="20"/>
    </row>
    <row r="14" s="1" customFormat="1" ht="30" customHeight="1" spans="1:9">
      <c r="A14" s="6">
        <v>12</v>
      </c>
      <c r="B14" s="8" t="s">
        <v>10</v>
      </c>
      <c r="C14" s="9" t="s">
        <v>32</v>
      </c>
      <c r="D14" s="12" t="s">
        <v>33</v>
      </c>
      <c r="E14" s="8" t="s">
        <v>34</v>
      </c>
      <c r="F14" s="8">
        <v>3</v>
      </c>
      <c r="G14" s="8">
        <v>360</v>
      </c>
      <c r="H14" s="8">
        <f t="shared" si="0"/>
        <v>1080</v>
      </c>
      <c r="I14" s="20"/>
    </row>
    <row r="15" s="1" customFormat="1" ht="30" customHeight="1" spans="1:9">
      <c r="A15" s="6">
        <v>13</v>
      </c>
      <c r="B15" s="8" t="s">
        <v>10</v>
      </c>
      <c r="C15" s="9" t="s">
        <v>35</v>
      </c>
      <c r="D15" s="12" t="s">
        <v>36</v>
      </c>
      <c r="E15" s="8" t="s">
        <v>13</v>
      </c>
      <c r="F15" s="8">
        <v>2</v>
      </c>
      <c r="G15" s="8">
        <v>160</v>
      </c>
      <c r="H15" s="8">
        <f t="shared" si="0"/>
        <v>320</v>
      </c>
      <c r="I15" s="20"/>
    </row>
    <row r="16" s="1" customFormat="1" ht="30" customHeight="1" spans="1:9">
      <c r="A16" s="6">
        <v>14</v>
      </c>
      <c r="B16" s="8" t="s">
        <v>10</v>
      </c>
      <c r="C16" s="9" t="s">
        <v>37</v>
      </c>
      <c r="D16" s="13" t="s">
        <v>21</v>
      </c>
      <c r="E16" s="8" t="s">
        <v>38</v>
      </c>
      <c r="F16" s="8">
        <v>2</v>
      </c>
      <c r="G16" s="8">
        <v>50</v>
      </c>
      <c r="H16" s="8">
        <f t="shared" si="0"/>
        <v>100</v>
      </c>
      <c r="I16" s="20"/>
    </row>
    <row r="17" s="1" customFormat="1" ht="30" customHeight="1" spans="1:9">
      <c r="A17" s="6">
        <v>15</v>
      </c>
      <c r="B17" s="8" t="s">
        <v>10</v>
      </c>
      <c r="C17" s="9" t="s">
        <v>39</v>
      </c>
      <c r="D17" s="12" t="s">
        <v>24</v>
      </c>
      <c r="E17" s="8" t="s">
        <v>25</v>
      </c>
      <c r="F17" s="8">
        <v>2</v>
      </c>
      <c r="G17" s="8">
        <v>100</v>
      </c>
      <c r="H17" s="8">
        <f t="shared" si="0"/>
        <v>200</v>
      </c>
      <c r="I17" s="20"/>
    </row>
    <row r="18" s="1" customFormat="1" ht="30" customHeight="1" spans="1:9">
      <c r="A18" s="6">
        <v>16</v>
      </c>
      <c r="B18" s="8" t="s">
        <v>10</v>
      </c>
      <c r="C18" s="14" t="s">
        <v>40</v>
      </c>
      <c r="D18" s="12" t="s">
        <v>41</v>
      </c>
      <c r="E18" s="8" t="s">
        <v>13</v>
      </c>
      <c r="F18" s="8">
        <v>4</v>
      </c>
      <c r="G18" s="8">
        <v>25</v>
      </c>
      <c r="H18" s="8">
        <f t="shared" si="0"/>
        <v>100</v>
      </c>
      <c r="I18" s="20"/>
    </row>
    <row r="19" s="1" customFormat="1" ht="30" customHeight="1" spans="1:9">
      <c r="A19" s="6">
        <v>17</v>
      </c>
      <c r="B19" s="8" t="s">
        <v>10</v>
      </c>
      <c r="C19" s="14" t="s">
        <v>42</v>
      </c>
      <c r="D19" s="12" t="s">
        <v>41</v>
      </c>
      <c r="E19" s="8" t="s">
        <v>13</v>
      </c>
      <c r="F19" s="8">
        <v>1</v>
      </c>
      <c r="G19" s="8">
        <v>80</v>
      </c>
      <c r="H19" s="8">
        <f t="shared" si="0"/>
        <v>80</v>
      </c>
      <c r="I19" s="20"/>
    </row>
    <row r="20" s="1" customFormat="1" ht="30" customHeight="1" spans="1:9">
      <c r="A20" s="6">
        <v>18</v>
      </c>
      <c r="B20" s="8" t="s">
        <v>10</v>
      </c>
      <c r="C20" s="14" t="s">
        <v>43</v>
      </c>
      <c r="D20" s="12" t="s">
        <v>21</v>
      </c>
      <c r="E20" s="8" t="s">
        <v>13</v>
      </c>
      <c r="F20" s="8">
        <v>1</v>
      </c>
      <c r="G20" s="8">
        <v>75</v>
      </c>
      <c r="H20" s="8">
        <f t="shared" si="0"/>
        <v>75</v>
      </c>
      <c r="I20" s="20"/>
    </row>
    <row r="21" s="1" customFormat="1" ht="30" customHeight="1" spans="1:9">
      <c r="A21" s="6">
        <v>19</v>
      </c>
      <c r="B21" s="8" t="s">
        <v>10</v>
      </c>
      <c r="C21" s="14" t="s">
        <v>44</v>
      </c>
      <c r="D21" s="10" t="s">
        <v>12</v>
      </c>
      <c r="E21" s="8" t="s">
        <v>13</v>
      </c>
      <c r="F21" s="8">
        <v>2</v>
      </c>
      <c r="G21" s="8">
        <v>210</v>
      </c>
      <c r="H21" s="8">
        <f t="shared" si="0"/>
        <v>420</v>
      </c>
      <c r="I21" s="20"/>
    </row>
    <row r="22" s="1" customFormat="1" ht="30" customHeight="1" spans="1:9">
      <c r="A22" s="6">
        <v>20</v>
      </c>
      <c r="B22" s="8" t="s">
        <v>10</v>
      </c>
      <c r="C22" s="14" t="s">
        <v>45</v>
      </c>
      <c r="D22" s="10" t="s">
        <v>12</v>
      </c>
      <c r="E22" s="8" t="s">
        <v>13</v>
      </c>
      <c r="F22" s="8">
        <v>2</v>
      </c>
      <c r="G22" s="8">
        <v>360</v>
      </c>
      <c r="H22" s="8">
        <f t="shared" si="0"/>
        <v>720</v>
      </c>
      <c r="I22" s="20"/>
    </row>
    <row r="23" s="1" customFormat="1" ht="30" customHeight="1" spans="1:9">
      <c r="A23" s="6">
        <v>21</v>
      </c>
      <c r="B23" s="8" t="s">
        <v>10</v>
      </c>
      <c r="C23" s="14" t="s">
        <v>46</v>
      </c>
      <c r="D23" s="12" t="s">
        <v>24</v>
      </c>
      <c r="E23" s="8" t="s">
        <v>25</v>
      </c>
      <c r="F23" s="8">
        <v>1</v>
      </c>
      <c r="G23" s="8">
        <v>200</v>
      </c>
      <c r="H23" s="8">
        <f t="shared" si="0"/>
        <v>200</v>
      </c>
      <c r="I23" s="20"/>
    </row>
    <row r="24" s="1" customFormat="1" ht="30" customHeight="1" spans="1:9">
      <c r="A24" s="6">
        <v>22</v>
      </c>
      <c r="B24" s="8" t="s">
        <v>10</v>
      </c>
      <c r="C24" s="14" t="s">
        <v>47</v>
      </c>
      <c r="D24" s="12" t="s">
        <v>21</v>
      </c>
      <c r="E24" s="8" t="s">
        <v>15</v>
      </c>
      <c r="F24" s="8">
        <v>1</v>
      </c>
      <c r="G24" s="8">
        <v>110</v>
      </c>
      <c r="H24" s="8">
        <f t="shared" si="0"/>
        <v>110</v>
      </c>
      <c r="I24" s="20"/>
    </row>
    <row r="25" s="1" customFormat="1" ht="30" customHeight="1" spans="1:9">
      <c r="A25" s="6">
        <v>23</v>
      </c>
      <c r="B25" s="8" t="s">
        <v>10</v>
      </c>
      <c r="C25" s="14" t="s">
        <v>48</v>
      </c>
      <c r="D25" s="12" t="s">
        <v>49</v>
      </c>
      <c r="E25" s="8" t="s">
        <v>38</v>
      </c>
      <c r="F25" s="8">
        <v>1</v>
      </c>
      <c r="G25" s="8">
        <v>180</v>
      </c>
      <c r="H25" s="8">
        <f t="shared" si="0"/>
        <v>180</v>
      </c>
      <c r="I25" s="20"/>
    </row>
    <row r="26" s="1" customFormat="1" ht="30" customHeight="1" spans="1:9">
      <c r="A26" s="6">
        <v>24</v>
      </c>
      <c r="B26" s="8" t="s">
        <v>10</v>
      </c>
      <c r="C26" s="14" t="s">
        <v>50</v>
      </c>
      <c r="D26" s="12" t="s">
        <v>49</v>
      </c>
      <c r="E26" s="8" t="s">
        <v>38</v>
      </c>
      <c r="F26" s="8">
        <v>2</v>
      </c>
      <c r="G26" s="8">
        <v>160</v>
      </c>
      <c r="H26" s="8">
        <f t="shared" si="0"/>
        <v>320</v>
      </c>
      <c r="I26" s="20"/>
    </row>
    <row r="27" s="1" customFormat="1" ht="30" customHeight="1" spans="1:9">
      <c r="A27" s="6">
        <v>25</v>
      </c>
      <c r="B27" s="8" t="s">
        <v>10</v>
      </c>
      <c r="C27" s="14" t="s">
        <v>51</v>
      </c>
      <c r="D27" s="12" t="s">
        <v>36</v>
      </c>
      <c r="E27" s="8" t="s">
        <v>13</v>
      </c>
      <c r="F27" s="8">
        <v>2</v>
      </c>
      <c r="G27" s="8">
        <v>50</v>
      </c>
      <c r="H27" s="8">
        <f t="shared" si="0"/>
        <v>100</v>
      </c>
      <c r="I27" s="20"/>
    </row>
    <row r="28" s="1" customFormat="1" ht="30" customHeight="1" spans="1:9">
      <c r="A28" s="6">
        <v>26</v>
      </c>
      <c r="B28" s="8" t="s">
        <v>10</v>
      </c>
      <c r="C28" s="14" t="s">
        <v>52</v>
      </c>
      <c r="D28" s="12" t="s">
        <v>49</v>
      </c>
      <c r="E28" s="8" t="s">
        <v>53</v>
      </c>
      <c r="F28" s="8">
        <v>1</v>
      </c>
      <c r="G28" s="8">
        <v>130</v>
      </c>
      <c r="H28" s="8">
        <f t="shared" si="0"/>
        <v>130</v>
      </c>
      <c r="I28" s="20"/>
    </row>
    <row r="29" s="1" customFormat="1" ht="30" customHeight="1" spans="1:9">
      <c r="A29" s="6">
        <v>27</v>
      </c>
      <c r="B29" s="8" t="s">
        <v>10</v>
      </c>
      <c r="C29" s="14" t="s">
        <v>54</v>
      </c>
      <c r="D29" s="12" t="s">
        <v>24</v>
      </c>
      <c r="E29" s="8" t="s">
        <v>25</v>
      </c>
      <c r="F29" s="8">
        <v>1</v>
      </c>
      <c r="G29" s="8">
        <v>100</v>
      </c>
      <c r="H29" s="8">
        <f t="shared" si="0"/>
        <v>100</v>
      </c>
      <c r="I29" s="20"/>
    </row>
    <row r="30" s="1" customFormat="1" ht="30" customHeight="1" spans="1:9">
      <c r="A30" s="6">
        <v>28</v>
      </c>
      <c r="B30" s="8" t="s">
        <v>10</v>
      </c>
      <c r="C30" s="14" t="s">
        <v>55</v>
      </c>
      <c r="D30" s="12" t="s">
        <v>49</v>
      </c>
      <c r="E30" s="8" t="s">
        <v>56</v>
      </c>
      <c r="F30" s="8">
        <v>2</v>
      </c>
      <c r="G30" s="8">
        <v>320</v>
      </c>
      <c r="H30" s="8">
        <f t="shared" si="0"/>
        <v>640</v>
      </c>
      <c r="I30" s="20"/>
    </row>
    <row r="31" s="1" customFormat="1" ht="30" customHeight="1" spans="1:9">
      <c r="A31" s="6">
        <v>29</v>
      </c>
      <c r="B31" s="8" t="s">
        <v>10</v>
      </c>
      <c r="C31" s="14" t="s">
        <v>57</v>
      </c>
      <c r="D31" s="12" t="s">
        <v>24</v>
      </c>
      <c r="E31" s="8" t="s">
        <v>25</v>
      </c>
      <c r="F31" s="8">
        <v>1</v>
      </c>
      <c r="G31" s="8">
        <v>100</v>
      </c>
      <c r="H31" s="8">
        <f t="shared" si="0"/>
        <v>100</v>
      </c>
      <c r="I31" s="20"/>
    </row>
    <row r="32" s="1" customFormat="1" ht="30" customHeight="1" spans="1:9">
      <c r="A32" s="6">
        <v>30</v>
      </c>
      <c r="B32" s="8" t="s">
        <v>10</v>
      </c>
      <c r="C32" s="14" t="s">
        <v>58</v>
      </c>
      <c r="D32" s="12" t="s">
        <v>59</v>
      </c>
      <c r="E32" s="8" t="s">
        <v>60</v>
      </c>
      <c r="F32" s="8">
        <v>1</v>
      </c>
      <c r="G32" s="8">
        <v>260</v>
      </c>
      <c r="H32" s="8">
        <f t="shared" si="0"/>
        <v>260</v>
      </c>
      <c r="I32" s="20"/>
    </row>
    <row r="33" s="1" customFormat="1" ht="30" customHeight="1" spans="1:9">
      <c r="A33" s="6">
        <v>31</v>
      </c>
      <c r="B33" s="8" t="s">
        <v>10</v>
      </c>
      <c r="C33" s="14" t="s">
        <v>26</v>
      </c>
      <c r="D33" s="12" t="s">
        <v>61</v>
      </c>
      <c r="E33" s="8" t="s">
        <v>28</v>
      </c>
      <c r="F33" s="8">
        <v>4</v>
      </c>
      <c r="G33" s="8">
        <v>320</v>
      </c>
      <c r="H33" s="8">
        <f t="shared" si="0"/>
        <v>1280</v>
      </c>
      <c r="I33" s="20"/>
    </row>
    <row r="34" s="1" customFormat="1" ht="30" customHeight="1" spans="1:9">
      <c r="A34" s="6">
        <v>32</v>
      </c>
      <c r="B34" s="8" t="s">
        <v>10</v>
      </c>
      <c r="C34" s="14" t="s">
        <v>62</v>
      </c>
      <c r="D34" s="12" t="s">
        <v>21</v>
      </c>
      <c r="E34" s="8" t="s">
        <v>13</v>
      </c>
      <c r="F34" s="8">
        <v>1</v>
      </c>
      <c r="G34" s="8">
        <v>220</v>
      </c>
      <c r="H34" s="8">
        <f t="shared" si="0"/>
        <v>220</v>
      </c>
      <c r="I34" s="20"/>
    </row>
    <row r="35" s="1" customFormat="1" ht="30" customHeight="1" spans="1:9">
      <c r="A35" s="6">
        <v>33</v>
      </c>
      <c r="B35" s="8" t="s">
        <v>10</v>
      </c>
      <c r="C35" s="14" t="s">
        <v>63</v>
      </c>
      <c r="D35" s="12" t="s">
        <v>24</v>
      </c>
      <c r="E35" s="8" t="s">
        <v>25</v>
      </c>
      <c r="F35" s="8">
        <v>1</v>
      </c>
      <c r="G35" s="8">
        <v>150</v>
      </c>
      <c r="H35" s="8">
        <f t="shared" si="0"/>
        <v>150</v>
      </c>
      <c r="I35" s="20"/>
    </row>
    <row r="36" s="1" customFormat="1" ht="30" customHeight="1" spans="1:9">
      <c r="A36" s="6">
        <v>34</v>
      </c>
      <c r="B36" s="8" t="s">
        <v>10</v>
      </c>
      <c r="C36" s="14" t="s">
        <v>64</v>
      </c>
      <c r="D36" s="15" t="s">
        <v>21</v>
      </c>
      <c r="E36" s="8" t="s">
        <v>56</v>
      </c>
      <c r="F36" s="8">
        <v>1</v>
      </c>
      <c r="G36" s="8">
        <v>420</v>
      </c>
      <c r="H36" s="8">
        <f t="shared" si="0"/>
        <v>420</v>
      </c>
      <c r="I36" s="20"/>
    </row>
    <row r="37" s="1" customFormat="1" ht="30" customHeight="1" spans="1:9">
      <c r="A37" s="6">
        <v>35</v>
      </c>
      <c r="B37" s="8" t="s">
        <v>10</v>
      </c>
      <c r="C37" s="14" t="s">
        <v>65</v>
      </c>
      <c r="D37" s="15"/>
      <c r="E37" s="8" t="s">
        <v>13</v>
      </c>
      <c r="F37" s="8">
        <v>1</v>
      </c>
      <c r="G37" s="8">
        <v>160</v>
      </c>
      <c r="H37" s="8">
        <f t="shared" si="0"/>
        <v>160</v>
      </c>
      <c r="I37" s="20"/>
    </row>
    <row r="38" s="1" customFormat="1" ht="30" customHeight="1" spans="1:9">
      <c r="A38" s="6">
        <v>36</v>
      </c>
      <c r="B38" s="8" t="s">
        <v>10</v>
      </c>
      <c r="C38" s="14" t="s">
        <v>66</v>
      </c>
      <c r="D38" s="12" t="s">
        <v>24</v>
      </c>
      <c r="E38" s="8" t="s">
        <v>25</v>
      </c>
      <c r="F38" s="8">
        <v>1</v>
      </c>
      <c r="G38" s="8">
        <v>200</v>
      </c>
      <c r="H38" s="8">
        <f t="shared" si="0"/>
        <v>200</v>
      </c>
      <c r="I38" s="20"/>
    </row>
    <row r="39" s="1" customFormat="1" ht="30" customHeight="1" spans="1:9">
      <c r="A39" s="6">
        <v>37</v>
      </c>
      <c r="B39" s="8" t="s">
        <v>10</v>
      </c>
      <c r="C39" s="14" t="s">
        <v>67</v>
      </c>
      <c r="D39" s="12" t="s">
        <v>49</v>
      </c>
      <c r="E39" s="8" t="s">
        <v>15</v>
      </c>
      <c r="F39" s="8">
        <v>1</v>
      </c>
      <c r="G39" s="8">
        <v>160</v>
      </c>
      <c r="H39" s="8">
        <f t="shared" si="0"/>
        <v>160</v>
      </c>
      <c r="I39" s="20"/>
    </row>
    <row r="40" s="1" customFormat="1" ht="30" customHeight="1" spans="1:9">
      <c r="A40" s="6">
        <v>38</v>
      </c>
      <c r="B40" s="8" t="s">
        <v>10</v>
      </c>
      <c r="C40" s="14" t="s">
        <v>68</v>
      </c>
      <c r="D40" s="12" t="s">
        <v>49</v>
      </c>
      <c r="E40" s="8" t="s">
        <v>13</v>
      </c>
      <c r="F40" s="8">
        <v>2</v>
      </c>
      <c r="G40" s="8">
        <v>260</v>
      </c>
      <c r="H40" s="8">
        <f t="shared" si="0"/>
        <v>520</v>
      </c>
      <c r="I40" s="20"/>
    </row>
    <row r="41" s="1" customFormat="1" ht="30" customHeight="1" spans="1:9">
      <c r="A41" s="6">
        <v>39</v>
      </c>
      <c r="B41" s="8" t="s">
        <v>10</v>
      </c>
      <c r="C41" s="14" t="s">
        <v>69</v>
      </c>
      <c r="D41" s="12" t="s">
        <v>41</v>
      </c>
      <c r="E41" s="8" t="s">
        <v>13</v>
      </c>
      <c r="F41" s="8">
        <v>1</v>
      </c>
      <c r="G41" s="8">
        <v>560</v>
      </c>
      <c r="H41" s="8">
        <f t="shared" si="0"/>
        <v>560</v>
      </c>
      <c r="I41" s="20"/>
    </row>
    <row r="42" s="1" customFormat="1" ht="30" customHeight="1" spans="1:9">
      <c r="A42" s="6">
        <v>40</v>
      </c>
      <c r="B42" s="8" t="s">
        <v>10</v>
      </c>
      <c r="C42" s="14" t="s">
        <v>70</v>
      </c>
      <c r="D42" s="12" t="s">
        <v>24</v>
      </c>
      <c r="E42" s="8" t="s">
        <v>25</v>
      </c>
      <c r="F42" s="8">
        <v>1</v>
      </c>
      <c r="G42" s="8">
        <v>100</v>
      </c>
      <c r="H42" s="8">
        <f t="shared" si="0"/>
        <v>100</v>
      </c>
      <c r="I42" s="20"/>
    </row>
    <row r="43" s="1" customFormat="1" ht="36" customHeight="1" spans="1:9">
      <c r="A43" s="16" t="s">
        <v>71</v>
      </c>
      <c r="B43" s="8"/>
      <c r="C43" s="17"/>
      <c r="D43" s="18"/>
      <c r="E43" s="18"/>
      <c r="F43" s="18"/>
      <c r="G43" s="19"/>
      <c r="H43" s="8">
        <f>SUM(H3:H42)</f>
        <v>13185</v>
      </c>
      <c r="I43" s="20"/>
    </row>
    <row r="44" customFormat="1" ht="15.6" spans="1:9">
      <c r="A44" s="2"/>
      <c r="B44" s="2"/>
      <c r="C44" s="3"/>
      <c r="D44" s="1"/>
      <c r="E44" s="1"/>
      <c r="F44" s="2"/>
      <c r="G44" s="1"/>
      <c r="H44" s="1"/>
      <c r="I44" s="1"/>
    </row>
    <row r="45" customFormat="1" ht="15.6" spans="1:9">
      <c r="A45" s="2"/>
      <c r="B45" s="2"/>
      <c r="C45" s="3"/>
      <c r="D45" s="1"/>
      <c r="E45" s="1"/>
      <c r="F45" s="2"/>
      <c r="G45" s="1"/>
      <c r="H45" s="1"/>
      <c r="I45" s="1"/>
    </row>
    <row r="46" customFormat="1" ht="15.6" spans="1:9">
      <c r="A46" s="2"/>
      <c r="B46" s="2"/>
      <c r="C46" s="3"/>
      <c r="D46" s="1"/>
      <c r="E46" s="1"/>
      <c r="F46" s="2"/>
      <c r="G46" s="1"/>
      <c r="H46" s="1"/>
      <c r="I46" s="1"/>
    </row>
  </sheetData>
  <mergeCells count="1">
    <mergeCell ref="A1:I1"/>
  </mergeCells>
  <pageMargins left="0.984027777777778" right="0.75" top="1" bottom="1" header="0.511805555555556" footer="0.511805555555556"/>
  <pageSetup paperSize="9" scale="75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knight</cp:lastModifiedBy>
  <dcterms:created xsi:type="dcterms:W3CDTF">2016-12-02T08:54:00Z</dcterms:created>
  <dcterms:modified xsi:type="dcterms:W3CDTF">2025-03-20T04:00:40Z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AA7E5B40B5564ED39AFE53AA1A98F627</vt:lpwstr>
  </property>
</Properties>
</file>