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教育局" sheetId="1" r:id="rId1"/>
    <sheet name="Sheet2" sheetId="2" r:id="rId2"/>
    <sheet name="Sheet6" sheetId="6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<sst xmlns="http://schemas.openxmlformats.org/spreadsheetml/2006/main" count="192" uniqueCount="95">
  <si>
    <t>莎车县教育局车辆维修采购单</t>
  </si>
  <si>
    <t>莎车县教育局                                                                               单位:元</t>
  </si>
  <si>
    <t>序号</t>
  </si>
  <si>
    <t>目录代码</t>
  </si>
  <si>
    <t>车辆维修材料</t>
  </si>
  <si>
    <t>规格参数</t>
  </si>
  <si>
    <t>数量</t>
  </si>
  <si>
    <t>单位</t>
  </si>
  <si>
    <t>单价</t>
  </si>
  <si>
    <t>金额</t>
  </si>
  <si>
    <t>小计</t>
  </si>
  <si>
    <t>油品</t>
  </si>
  <si>
    <t>机油</t>
  </si>
  <si>
    <t>机油4升 5W30</t>
  </si>
  <si>
    <t>桶</t>
  </si>
  <si>
    <t>刹车油</t>
  </si>
  <si>
    <t>刹车油1升DOT4</t>
  </si>
  <si>
    <t>瓶</t>
  </si>
  <si>
    <t>机油格</t>
  </si>
  <si>
    <t>机油格DDKUY/1</t>
  </si>
  <si>
    <t>个</t>
  </si>
  <si>
    <t>材料名称</t>
  </si>
  <si>
    <t>减震器（前后）</t>
  </si>
  <si>
    <t>减震器KKKTR/3</t>
  </si>
  <si>
    <t>根</t>
  </si>
  <si>
    <t>刹车片（前后）</t>
  </si>
  <si>
    <t>刹车片120/743</t>
  </si>
  <si>
    <t>付</t>
  </si>
  <si>
    <t>喇叭</t>
  </si>
  <si>
    <t>垫子</t>
  </si>
  <si>
    <t>垫子PP1UY3</t>
  </si>
  <si>
    <t>机盖拉线</t>
  </si>
  <si>
    <t>机盖拉线MWL/1157</t>
  </si>
  <si>
    <t>暖风电机</t>
  </si>
  <si>
    <t>暖风电机（新Q789）</t>
  </si>
  <si>
    <t>次</t>
  </si>
  <si>
    <t>火花塞</t>
  </si>
  <si>
    <t>火花塞（白金）</t>
  </si>
  <si>
    <t>挡泥板</t>
  </si>
  <si>
    <t>挡泥板（新Q789）</t>
  </si>
  <si>
    <t>防冻液</t>
  </si>
  <si>
    <t>防冻液4公斤/0下30度</t>
  </si>
  <si>
    <t>齿轮油</t>
  </si>
  <si>
    <t>齿轮油4升80/90</t>
  </si>
  <si>
    <t>助力油</t>
  </si>
  <si>
    <t>助力油（1升）220AT</t>
  </si>
  <si>
    <t>主帮胎</t>
  </si>
  <si>
    <t>主帮胎（1/4789）</t>
  </si>
  <si>
    <t>电瓶</t>
  </si>
  <si>
    <t>电瓶60A（32*03866）</t>
  </si>
  <si>
    <t>安全带</t>
  </si>
  <si>
    <t>安全带（542/27825）</t>
  </si>
  <si>
    <t>增压器</t>
  </si>
  <si>
    <t>增压器（200./780）</t>
  </si>
  <si>
    <t>空滤壳总成</t>
  </si>
  <si>
    <t>空滤壳总成（AXC2780）</t>
  </si>
  <si>
    <t>套</t>
  </si>
  <si>
    <t>左前叶子板</t>
  </si>
  <si>
    <t>左前叶子板（SB1/IUY）</t>
  </si>
  <si>
    <t>中冷箱</t>
  </si>
  <si>
    <t>中冷箱（HDFCTI）</t>
  </si>
  <si>
    <t>空调高压管</t>
  </si>
  <si>
    <t>空调高压管（LDG821）</t>
  </si>
  <si>
    <t>水泵</t>
  </si>
  <si>
    <t>水泵（JQMBV）</t>
  </si>
  <si>
    <t>空调压缩机</t>
  </si>
  <si>
    <t>空调压缩机（DXBXZ）</t>
  </si>
  <si>
    <t>活塞</t>
  </si>
  <si>
    <t>活塞（DWE-LKI）</t>
  </si>
  <si>
    <t>冷媒</t>
  </si>
  <si>
    <t>冷媒（QNKSS18）</t>
  </si>
  <si>
    <t>缸盖四通</t>
  </si>
  <si>
    <t>缸盖四通（48*62*91）</t>
  </si>
  <si>
    <t>大灯灯泡</t>
  </si>
  <si>
    <t>大灯灯泡(12W)55瓦</t>
  </si>
  <si>
    <t>修理费</t>
  </si>
  <si>
    <t>修理工时费</t>
  </si>
  <si>
    <t>合  计</t>
  </si>
  <si>
    <t>小写：    23217.19元</t>
  </si>
  <si>
    <t>大写：   陆仟捌佰柒拾元整</t>
  </si>
  <si>
    <t>莎车县统战部车辆维修采购单</t>
  </si>
  <si>
    <t>莎车县统战部                                                                               单位:元</t>
  </si>
  <si>
    <t>块</t>
  </si>
  <si>
    <t>减震器</t>
  </si>
  <si>
    <t>刹车片</t>
  </si>
  <si>
    <t>电磁阀</t>
  </si>
  <si>
    <t>中网</t>
  </si>
  <si>
    <t>雨刮盖板</t>
  </si>
  <si>
    <t>喷漆</t>
  </si>
  <si>
    <t>喷漆（新Q35646）</t>
  </si>
  <si>
    <t>前挡风玻璃</t>
  </si>
  <si>
    <t>前挡风玻璃（新Q35646）</t>
  </si>
  <si>
    <t>三通</t>
  </si>
  <si>
    <t>小写：    40000元</t>
  </si>
  <si>
    <t>大写：   四万元整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</si>
</sst>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5" applyNumberFormat="0" applyAlignment="0" applyProtection="0">
      <alignment vertical="center"/>
    </xf>
    <xf numFmtId="0" fontId="15" fillId="4" borderId="16" applyNumberFormat="0" applyAlignment="0" applyProtection="0">
      <alignment vertical="center"/>
    </xf>
    <xf numFmtId="0" fontId="16" fillId="4" borderId="15" applyNumberFormat="0" applyAlignment="0" applyProtection="0">
      <alignment vertical="center"/>
    </xf>
    <xf numFmtId="0" fontId="17" fillId="5" borderId="17" applyNumberFormat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4" fillId="0" borderId="1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tabSelected="1" topLeftCell="A27" workbookViewId="0">
      <selection activeCell="C38" sqref="C38"/>
    </sheetView>
  </sheetViews>
  <sheetFormatPr defaultColWidth="9" defaultRowHeight="13.5"/>
  <cols>
    <col min="1" max="1" width="4.5" style="4" customWidth="1"/>
    <col min="2" max="2" width="18.25" style="4" customWidth="1"/>
    <col min="3" max="3" width="15.75" style="1" customWidth="1"/>
    <col min="4" max="4" width="39.75" style="1" customWidth="1"/>
    <col min="5" max="5" width="7.63333333333333" style="4" customWidth="1"/>
    <col min="6" max="7" width="9.25" style="4" customWidth="1"/>
    <col min="8" max="8" width="10.3833333333333" style="4" customWidth="1"/>
    <col min="9" max="9" width="11.5" style="1" customWidth="1"/>
    <col min="10" max="16384" width="9" style="1"/>
  </cols>
  <sheetData>
    <row r="1" ht="64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2" customFormat="1" ht="30" customHeight="1" spans="1:9">
      <c r="A2" s="6" t="s">
        <v>1</v>
      </c>
      <c r="B2" s="6"/>
      <c r="C2" s="6"/>
      <c r="D2" s="6"/>
      <c r="E2" s="6"/>
      <c r="F2" s="6"/>
      <c r="G2" s="6"/>
      <c r="H2" s="3"/>
      <c r="I2" s="6"/>
    </row>
    <row r="3" s="3" customFormat="1" ht="52" customHeight="1" spans="1:9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</row>
    <row r="4" s="1" customFormat="1" ht="28" customHeight="1" spans="1:9">
      <c r="A4" s="8">
        <v>1</v>
      </c>
      <c r="B4" s="9" t="s">
        <v>11</v>
      </c>
      <c r="C4" s="10" t="s">
        <v>12</v>
      </c>
      <c r="D4" s="11" t="s">
        <v>13</v>
      </c>
      <c r="E4" s="8">
        <v>9</v>
      </c>
      <c r="F4" s="8" t="s">
        <v>14</v>
      </c>
      <c r="G4" s="8">
        <v>240</v>
      </c>
      <c r="H4" s="8">
        <v>2160</v>
      </c>
      <c r="I4" s="7">
        <v>2550</v>
      </c>
    </row>
    <row r="5" s="1" customFormat="1" ht="28" customHeight="1" spans="1:9">
      <c r="A5" s="8">
        <v>2</v>
      </c>
      <c r="B5" s="12"/>
      <c r="C5" s="10" t="s">
        <v>15</v>
      </c>
      <c r="D5" s="11" t="s">
        <v>16</v>
      </c>
      <c r="E5" s="8">
        <v>2</v>
      </c>
      <c r="F5" s="8" t="s">
        <v>17</v>
      </c>
      <c r="G5" s="8">
        <v>60</v>
      </c>
      <c r="H5" s="8">
        <v>120</v>
      </c>
      <c r="I5" s="7"/>
    </row>
    <row r="6" s="1" customFormat="1" ht="26" customHeight="1" spans="1:9">
      <c r="A6" s="8">
        <v>3</v>
      </c>
      <c r="B6" s="13"/>
      <c r="C6" s="10" t="s">
        <v>18</v>
      </c>
      <c r="D6" s="11" t="s">
        <v>19</v>
      </c>
      <c r="E6" s="8">
        <v>9</v>
      </c>
      <c r="F6" s="8" t="s">
        <v>20</v>
      </c>
      <c r="G6" s="8">
        <v>30</v>
      </c>
      <c r="H6" s="8">
        <f t="shared" ref="H6:H11" si="0">E6*G6</f>
        <v>270</v>
      </c>
      <c r="I6" s="7"/>
    </row>
    <row r="7" s="1" customFormat="1" ht="27" customHeight="1" spans="1:9">
      <c r="A7" s="8">
        <v>4</v>
      </c>
      <c r="B7" s="9" t="s">
        <v>21</v>
      </c>
      <c r="C7" s="10" t="s">
        <v>22</v>
      </c>
      <c r="D7" s="11" t="s">
        <v>23</v>
      </c>
      <c r="E7" s="8">
        <v>10</v>
      </c>
      <c r="F7" s="8" t="s">
        <v>24</v>
      </c>
      <c r="G7" s="8">
        <v>180</v>
      </c>
      <c r="H7" s="8">
        <f t="shared" si="0"/>
        <v>1800</v>
      </c>
      <c r="I7" s="9">
        <f>SUM(H7:H31)</f>
        <v>19867.19</v>
      </c>
    </row>
    <row r="8" s="1" customFormat="1" ht="27" customHeight="1" spans="1:9">
      <c r="A8" s="8">
        <v>5</v>
      </c>
      <c r="B8" s="12"/>
      <c r="C8" s="14" t="s">
        <v>25</v>
      </c>
      <c r="D8" s="15" t="s">
        <v>26</v>
      </c>
      <c r="E8" s="8">
        <v>6</v>
      </c>
      <c r="F8" s="8" t="s">
        <v>27</v>
      </c>
      <c r="G8" s="8">
        <v>120</v>
      </c>
      <c r="H8" s="8">
        <f t="shared" si="0"/>
        <v>720</v>
      </c>
      <c r="I8" s="12"/>
    </row>
    <row r="9" s="1" customFormat="1" ht="27" customHeight="1" spans="1:9">
      <c r="A9" s="8">
        <v>6</v>
      </c>
      <c r="B9" s="12"/>
      <c r="C9" s="14" t="s">
        <v>28</v>
      </c>
      <c r="D9" s="15" t="s">
        <v>28</v>
      </c>
      <c r="E9" s="8">
        <v>3</v>
      </c>
      <c r="F9" s="8" t="s">
        <v>27</v>
      </c>
      <c r="G9" s="8">
        <v>120</v>
      </c>
      <c r="H9" s="8">
        <f t="shared" si="0"/>
        <v>360</v>
      </c>
      <c r="I9" s="12"/>
    </row>
    <row r="10" s="1" customFormat="1" ht="27" customHeight="1" spans="1:9">
      <c r="A10" s="8">
        <v>8</v>
      </c>
      <c r="B10" s="12"/>
      <c r="C10" s="14" t="s">
        <v>29</v>
      </c>
      <c r="D10" s="16" t="s">
        <v>30</v>
      </c>
      <c r="E10" s="8">
        <v>4</v>
      </c>
      <c r="F10" s="8" t="s">
        <v>20</v>
      </c>
      <c r="G10" s="8">
        <v>25</v>
      </c>
      <c r="H10" s="8">
        <f t="shared" si="0"/>
        <v>100</v>
      </c>
      <c r="I10" s="12"/>
    </row>
    <row r="11" s="1" customFormat="1" ht="27" customHeight="1" spans="1:9">
      <c r="A11" s="8">
        <v>9</v>
      </c>
      <c r="B11" s="12"/>
      <c r="C11" s="14" t="s">
        <v>31</v>
      </c>
      <c r="D11" s="15" t="s">
        <v>32</v>
      </c>
      <c r="E11" s="8">
        <v>2</v>
      </c>
      <c r="F11" s="8" t="s">
        <v>20</v>
      </c>
      <c r="G11" s="8">
        <v>80</v>
      </c>
      <c r="H11" s="8">
        <f t="shared" si="0"/>
        <v>160</v>
      </c>
      <c r="I11" s="12"/>
    </row>
    <row r="12" s="1" customFormat="1" ht="27" customHeight="1" spans="1:9">
      <c r="A12" s="8">
        <v>14</v>
      </c>
      <c r="B12" s="12"/>
      <c r="C12" s="10" t="s">
        <v>33</v>
      </c>
      <c r="D12" s="11" t="s">
        <v>34</v>
      </c>
      <c r="E12" s="8">
        <v>1</v>
      </c>
      <c r="F12" s="8" t="s">
        <v>35</v>
      </c>
      <c r="G12" s="8">
        <v>500</v>
      </c>
      <c r="H12" s="8">
        <v>500</v>
      </c>
      <c r="I12" s="12"/>
    </row>
    <row r="13" s="1" customFormat="1" ht="27" customHeight="1" spans="1:9">
      <c r="A13" s="8">
        <v>15</v>
      </c>
      <c r="B13" s="12"/>
      <c r="C13" s="10" t="s">
        <v>36</v>
      </c>
      <c r="D13" s="11" t="s">
        <v>37</v>
      </c>
      <c r="E13" s="8">
        <v>10</v>
      </c>
      <c r="F13" s="8" t="s">
        <v>20</v>
      </c>
      <c r="G13" s="8">
        <v>40</v>
      </c>
      <c r="H13" s="8">
        <v>400</v>
      </c>
      <c r="I13" s="12"/>
    </row>
    <row r="14" s="1" customFormat="1" ht="27" customHeight="1" spans="1:9">
      <c r="A14" s="8">
        <v>16</v>
      </c>
      <c r="B14" s="12"/>
      <c r="C14" s="10" t="s">
        <v>38</v>
      </c>
      <c r="D14" s="11" t="s">
        <v>39</v>
      </c>
      <c r="E14" s="8">
        <v>1</v>
      </c>
      <c r="F14" s="8" t="s">
        <v>27</v>
      </c>
      <c r="G14" s="8">
        <v>120</v>
      </c>
      <c r="H14" s="8">
        <f>E14*G14</f>
        <v>120</v>
      </c>
      <c r="I14" s="12"/>
    </row>
    <row r="15" s="1" customFormat="1" ht="27" customHeight="1" spans="1:9">
      <c r="A15" s="8">
        <v>18</v>
      </c>
      <c r="B15" s="12"/>
      <c r="C15" s="10" t="s">
        <v>40</v>
      </c>
      <c r="D15" s="11" t="s">
        <v>41</v>
      </c>
      <c r="E15" s="8">
        <v>7</v>
      </c>
      <c r="F15" s="8" t="s">
        <v>14</v>
      </c>
      <c r="G15" s="8">
        <v>90</v>
      </c>
      <c r="H15" s="8">
        <v>630</v>
      </c>
      <c r="I15" s="12"/>
    </row>
    <row r="16" s="1" customFormat="1" ht="27" customHeight="1" spans="1:9">
      <c r="A16" s="8">
        <v>20</v>
      </c>
      <c r="B16" s="12"/>
      <c r="C16" s="10" t="s">
        <v>42</v>
      </c>
      <c r="D16" s="11" t="s">
        <v>43</v>
      </c>
      <c r="E16" s="8">
        <v>8</v>
      </c>
      <c r="F16" s="17" t="s">
        <v>14</v>
      </c>
      <c r="G16" s="17">
        <v>180</v>
      </c>
      <c r="H16" s="8">
        <v>1440</v>
      </c>
      <c r="I16" s="12"/>
    </row>
    <row r="17" s="1" customFormat="1" ht="27" customHeight="1" spans="1:9">
      <c r="A17" s="8">
        <v>21</v>
      </c>
      <c r="B17" s="12"/>
      <c r="C17" s="10" t="s">
        <v>44</v>
      </c>
      <c r="D17" s="11" t="s">
        <v>45</v>
      </c>
      <c r="E17" s="8">
        <v>3</v>
      </c>
      <c r="F17" s="17" t="s">
        <v>17</v>
      </c>
      <c r="G17" s="17">
        <v>60</v>
      </c>
      <c r="H17" s="8">
        <v>180</v>
      </c>
      <c r="I17" s="12"/>
    </row>
    <row r="18" s="1" customFormat="1" ht="27" customHeight="1" spans="1:9">
      <c r="A18" s="8">
        <v>22</v>
      </c>
      <c r="B18" s="12"/>
      <c r="C18" s="10" t="s">
        <v>46</v>
      </c>
      <c r="D18" s="11" t="s">
        <v>47</v>
      </c>
      <c r="E18" s="8">
        <v>2</v>
      </c>
      <c r="F18" s="17" t="s">
        <v>20</v>
      </c>
      <c r="G18" s="17">
        <v>180</v>
      </c>
      <c r="H18" s="8">
        <v>360</v>
      </c>
      <c r="I18" s="12"/>
    </row>
    <row r="19" s="1" customFormat="1" ht="27" customHeight="1" spans="1:9">
      <c r="A19" s="8">
        <v>23</v>
      </c>
      <c r="B19" s="12"/>
      <c r="C19" s="10" t="s">
        <v>48</v>
      </c>
      <c r="D19" s="11" t="s">
        <v>49</v>
      </c>
      <c r="E19" s="8">
        <v>1</v>
      </c>
      <c r="F19" s="17" t="s">
        <v>20</v>
      </c>
      <c r="G19" s="17">
        <v>480</v>
      </c>
      <c r="H19" s="8">
        <v>480</v>
      </c>
      <c r="I19" s="12"/>
    </row>
    <row r="20" s="1" customFormat="1" ht="27" customHeight="1" spans="1:9">
      <c r="A20" s="8">
        <v>24</v>
      </c>
      <c r="B20" s="12"/>
      <c r="C20" s="10" t="s">
        <v>50</v>
      </c>
      <c r="D20" s="11" t="s">
        <v>51</v>
      </c>
      <c r="E20" s="8">
        <v>5</v>
      </c>
      <c r="F20" s="17" t="s">
        <v>20</v>
      </c>
      <c r="G20" s="17">
        <v>120</v>
      </c>
      <c r="H20" s="8">
        <v>600</v>
      </c>
      <c r="I20" s="12"/>
    </row>
    <row r="21" s="1" customFormat="1" ht="27" customHeight="1" spans="1:9">
      <c r="A21" s="8">
        <v>25</v>
      </c>
      <c r="B21" s="12"/>
      <c r="C21" s="10" t="s">
        <v>52</v>
      </c>
      <c r="D21" s="11" t="s">
        <v>53</v>
      </c>
      <c r="E21" s="8">
        <v>1</v>
      </c>
      <c r="F21" s="17" t="s">
        <v>20</v>
      </c>
      <c r="G21" s="17">
        <v>3600</v>
      </c>
      <c r="H21" s="8">
        <v>3600</v>
      </c>
      <c r="I21" s="12"/>
    </row>
    <row r="22" s="1" customFormat="1" ht="27" customHeight="1" spans="1:9">
      <c r="A22" s="8">
        <v>26</v>
      </c>
      <c r="B22" s="12"/>
      <c r="C22" s="10" t="s">
        <v>54</v>
      </c>
      <c r="D22" s="11" t="s">
        <v>55</v>
      </c>
      <c r="E22" s="8">
        <v>1</v>
      </c>
      <c r="F22" s="17" t="s">
        <v>56</v>
      </c>
      <c r="G22" s="17">
        <v>280</v>
      </c>
      <c r="H22" s="8">
        <v>280</v>
      </c>
      <c r="I22" s="12"/>
    </row>
    <row r="23" s="1" customFormat="1" ht="27" customHeight="1" spans="1:9">
      <c r="A23" s="8">
        <v>27</v>
      </c>
      <c r="B23" s="12"/>
      <c r="C23" s="10" t="s">
        <v>57</v>
      </c>
      <c r="D23" s="11" t="s">
        <v>58</v>
      </c>
      <c r="E23" s="8">
        <v>5</v>
      </c>
      <c r="F23" s="17" t="s">
        <v>20</v>
      </c>
      <c r="G23" s="17">
        <v>275</v>
      </c>
      <c r="H23" s="8">
        <v>1375</v>
      </c>
      <c r="I23" s="12"/>
    </row>
    <row r="24" s="1" customFormat="1" ht="27" customHeight="1" spans="1:9">
      <c r="A24" s="8">
        <v>28</v>
      </c>
      <c r="B24" s="12"/>
      <c r="C24" s="10" t="s">
        <v>59</v>
      </c>
      <c r="D24" s="11" t="s">
        <v>60</v>
      </c>
      <c r="E24" s="8">
        <v>1</v>
      </c>
      <c r="F24" s="17" t="s">
        <v>20</v>
      </c>
      <c r="G24" s="17">
        <v>450</v>
      </c>
      <c r="H24" s="8">
        <v>450</v>
      </c>
      <c r="I24" s="12"/>
    </row>
    <row r="25" s="1" customFormat="1" ht="27" customHeight="1" spans="1:9">
      <c r="A25" s="8">
        <v>29</v>
      </c>
      <c r="B25" s="12"/>
      <c r="C25" s="10" t="s">
        <v>61</v>
      </c>
      <c r="D25" s="11" t="s">
        <v>62</v>
      </c>
      <c r="E25" s="8">
        <v>6</v>
      </c>
      <c r="F25" s="17" t="s">
        <v>20</v>
      </c>
      <c r="G25" s="17">
        <v>240</v>
      </c>
      <c r="H25" s="8">
        <v>1440</v>
      </c>
      <c r="I25" s="12"/>
    </row>
    <row r="26" s="1" customFormat="1" ht="27" customHeight="1" spans="1:9">
      <c r="A26" s="8">
        <v>30</v>
      </c>
      <c r="B26" s="12"/>
      <c r="C26" s="10" t="s">
        <v>63</v>
      </c>
      <c r="D26" s="11" t="s">
        <v>64</v>
      </c>
      <c r="E26" s="8">
        <v>4</v>
      </c>
      <c r="F26" s="17" t="s">
        <v>20</v>
      </c>
      <c r="G26" s="17">
        <v>380</v>
      </c>
      <c r="H26" s="8">
        <v>1520</v>
      </c>
      <c r="I26" s="12"/>
    </row>
    <row r="27" s="1" customFormat="1" ht="27" customHeight="1" spans="1:9">
      <c r="A27" s="8">
        <v>31</v>
      </c>
      <c r="B27" s="12"/>
      <c r="C27" s="10" t="s">
        <v>65</v>
      </c>
      <c r="D27" s="11" t="s">
        <v>66</v>
      </c>
      <c r="E27" s="8">
        <v>1</v>
      </c>
      <c r="F27" s="17" t="s">
        <v>20</v>
      </c>
      <c r="G27" s="17">
        <v>1850</v>
      </c>
      <c r="H27" s="8">
        <v>1850</v>
      </c>
      <c r="I27" s="12"/>
    </row>
    <row r="28" s="1" customFormat="1" ht="27" customHeight="1" spans="1:9">
      <c r="A28" s="8">
        <v>32</v>
      </c>
      <c r="B28" s="12"/>
      <c r="C28" s="10" t="s">
        <v>67</v>
      </c>
      <c r="D28" s="11" t="s">
        <v>68</v>
      </c>
      <c r="E28" s="8">
        <v>1</v>
      </c>
      <c r="F28" s="17" t="s">
        <v>27</v>
      </c>
      <c r="G28" s="17">
        <v>800</v>
      </c>
      <c r="H28" s="8">
        <v>800</v>
      </c>
      <c r="I28" s="12"/>
    </row>
    <row r="29" s="1" customFormat="1" ht="27" customHeight="1" spans="1:9">
      <c r="A29" s="8">
        <v>33</v>
      </c>
      <c r="B29" s="12"/>
      <c r="C29" s="10" t="s">
        <v>69</v>
      </c>
      <c r="D29" s="11" t="s">
        <v>70</v>
      </c>
      <c r="E29" s="8">
        <v>6</v>
      </c>
      <c r="F29" s="17" t="s">
        <v>17</v>
      </c>
      <c r="G29" s="17">
        <v>90</v>
      </c>
      <c r="H29" s="8">
        <v>540</v>
      </c>
      <c r="I29" s="12"/>
    </row>
    <row r="30" s="1" customFormat="1" ht="27" customHeight="1" spans="1:9">
      <c r="A30" s="8">
        <v>34</v>
      </c>
      <c r="B30" s="12"/>
      <c r="C30" s="10" t="s">
        <v>71</v>
      </c>
      <c r="D30" s="11" t="s">
        <v>72</v>
      </c>
      <c r="E30" s="8">
        <v>1</v>
      </c>
      <c r="F30" s="17" t="s">
        <v>20</v>
      </c>
      <c r="G30" s="17">
        <v>82.19</v>
      </c>
      <c r="H30" s="8">
        <v>82.19</v>
      </c>
      <c r="I30" s="12"/>
    </row>
    <row r="31" s="1" customFormat="1" ht="27" customHeight="1" spans="1:9">
      <c r="A31" s="8">
        <v>39</v>
      </c>
      <c r="B31" s="12"/>
      <c r="C31" s="10" t="s">
        <v>73</v>
      </c>
      <c r="D31" s="11" t="s">
        <v>74</v>
      </c>
      <c r="E31" s="8">
        <v>4</v>
      </c>
      <c r="F31" s="17" t="s">
        <v>20</v>
      </c>
      <c r="G31" s="17">
        <v>20</v>
      </c>
      <c r="H31" s="8">
        <v>80</v>
      </c>
      <c r="I31" s="12"/>
    </row>
    <row r="32" s="1" customFormat="1" ht="46" customHeight="1" spans="1:9">
      <c r="A32" s="8">
        <v>24</v>
      </c>
      <c r="B32" s="7" t="s">
        <v>75</v>
      </c>
      <c r="C32" s="10" t="s">
        <v>76</v>
      </c>
      <c r="D32" s="11" t="s">
        <v>76</v>
      </c>
      <c r="E32" s="8">
        <v>4</v>
      </c>
      <c r="F32" s="8" t="s">
        <v>35</v>
      </c>
      <c r="G32" s="8">
        <v>200</v>
      </c>
      <c r="H32" s="8">
        <v>800</v>
      </c>
      <c r="I32" s="7">
        <v>800</v>
      </c>
    </row>
    <row r="33" ht="24.75" customHeight="1" spans="1:9">
      <c r="A33" s="18" t="s">
        <v>77</v>
      </c>
      <c r="B33" s="19"/>
      <c r="C33" s="19"/>
      <c r="D33" s="19"/>
      <c r="E33" s="20"/>
      <c r="F33" s="21" t="s">
        <v>78</v>
      </c>
      <c r="G33" s="21"/>
      <c r="H33" s="7"/>
      <c r="I33" s="21"/>
    </row>
    <row r="34" ht="24.75" customHeight="1" spans="1:9">
      <c r="A34" s="22"/>
      <c r="B34" s="23"/>
      <c r="C34" s="23"/>
      <c r="D34" s="23"/>
      <c r="E34" s="24"/>
      <c r="F34" s="21" t="s">
        <v>79</v>
      </c>
      <c r="G34" s="21"/>
      <c r="H34" s="7"/>
      <c r="I34" s="21"/>
    </row>
    <row r="35" ht="24.75" customHeight="1"/>
  </sheetData>
  <mergeCells count="9">
    <mergeCell ref="A1:I1"/>
    <mergeCell ref="A2:I2"/>
    <mergeCell ref="F33:I33"/>
    <mergeCell ref="F34:I34"/>
    <mergeCell ref="B4:B6"/>
    <mergeCell ref="B7:B31"/>
    <mergeCell ref="I4:I6"/>
    <mergeCell ref="I7:I31"/>
    <mergeCell ref="A33:E34"/>
  </mergeCells>
  <pageMargins left="0.314583333333333" right="0.236111111111111" top="0.75" bottom="0.75" header="0.3" footer="0.3"/>
  <pageSetup paperSize="9" scale="8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opLeftCell="A6" workbookViewId="0">
      <selection activeCell="B7" sqref="B7:B26"/>
    </sheetView>
  </sheetViews>
  <sheetFormatPr defaultColWidth="9" defaultRowHeight="13.5"/>
  <cols>
    <col min="1" max="1" width="4.5" style="4" customWidth="1"/>
    <col min="2" max="2" width="18.25" style="4" customWidth="1"/>
    <col min="3" max="3" width="15.75" style="1" customWidth="1"/>
    <col min="4" max="4" width="39.75" style="1" customWidth="1"/>
    <col min="5" max="5" width="7.63333333333333" style="4" customWidth="1"/>
    <col min="6" max="7" width="9.25" style="4" customWidth="1"/>
    <col min="8" max="8" width="10.3833333333333" style="1" customWidth="1"/>
    <col min="9" max="9" width="9.23333333333333" style="1" customWidth="1"/>
    <col min="10" max="16384" width="9" style="1"/>
  </cols>
  <sheetData>
    <row r="1" s="1" customFormat="1" ht="64" customHeight="1" spans="1:9">
      <c r="A1" s="5" t="s">
        <v>80</v>
      </c>
      <c r="B1" s="5"/>
      <c r="C1" s="5"/>
      <c r="D1" s="5"/>
      <c r="E1" s="5"/>
      <c r="F1" s="5"/>
      <c r="G1" s="5"/>
      <c r="H1" s="5"/>
      <c r="I1" s="5"/>
    </row>
    <row r="2" s="2" customFormat="1" ht="30" customHeight="1" spans="1:9">
      <c r="A2" s="6" t="s">
        <v>81</v>
      </c>
      <c r="B2" s="6"/>
      <c r="C2" s="6"/>
      <c r="D2" s="6"/>
      <c r="E2" s="6"/>
      <c r="F2" s="6"/>
      <c r="G2" s="6"/>
      <c r="H2" s="6"/>
      <c r="I2" s="6"/>
    </row>
    <row r="3" s="3" customFormat="1" ht="52" customHeight="1" spans="1:9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</row>
    <row r="4" s="1" customFormat="1" ht="55" customHeight="1" spans="1:9">
      <c r="A4" s="8">
        <v>1</v>
      </c>
      <c r="B4" s="9"/>
      <c r="C4" s="10" t="s">
        <v>12</v>
      </c>
      <c r="D4" s="11" t="s">
        <v>13</v>
      </c>
      <c r="E4" s="8">
        <v>9</v>
      </c>
      <c r="F4" s="8" t="s">
        <v>14</v>
      </c>
      <c r="G4" s="8">
        <v>240</v>
      </c>
      <c r="H4" s="10">
        <v>2160</v>
      </c>
      <c r="I4" s="7">
        <v>2460</v>
      </c>
    </row>
    <row r="5" s="1" customFormat="1" ht="65" customHeight="1" spans="1:9">
      <c r="A5" s="8">
        <v>2</v>
      </c>
      <c r="B5" s="12"/>
      <c r="C5" s="10" t="s">
        <v>15</v>
      </c>
      <c r="D5" s="11" t="s">
        <v>16</v>
      </c>
      <c r="E5" s="8">
        <v>5</v>
      </c>
      <c r="F5" s="8" t="s">
        <v>17</v>
      </c>
      <c r="G5" s="8">
        <v>60</v>
      </c>
      <c r="H5" s="10">
        <v>300</v>
      </c>
      <c r="I5" s="7"/>
    </row>
    <row r="6" s="1" customFormat="1" ht="26" customHeight="1" spans="1:9">
      <c r="A6" s="8">
        <v>3</v>
      </c>
      <c r="B6" s="13"/>
      <c r="C6" s="10" t="s">
        <v>18</v>
      </c>
      <c r="D6" s="11" t="s">
        <v>18</v>
      </c>
      <c r="E6" s="8">
        <v>9</v>
      </c>
      <c r="F6" s="8" t="s">
        <v>82</v>
      </c>
      <c r="G6" s="8">
        <v>30</v>
      </c>
      <c r="H6" s="10">
        <f t="shared" ref="H6:H16" si="0">E6*G6</f>
        <v>270</v>
      </c>
      <c r="I6" s="7"/>
    </row>
    <row r="7" s="1" customFormat="1" ht="27" customHeight="1" spans="1:9">
      <c r="A7" s="8">
        <v>4</v>
      </c>
      <c r="B7" s="9"/>
      <c r="C7" s="10" t="s">
        <v>22</v>
      </c>
      <c r="D7" s="11" t="s">
        <v>83</v>
      </c>
      <c r="E7" s="8">
        <v>4</v>
      </c>
      <c r="F7" s="8" t="s">
        <v>24</v>
      </c>
      <c r="G7" s="8">
        <v>180</v>
      </c>
      <c r="H7" s="10">
        <f t="shared" si="0"/>
        <v>720</v>
      </c>
      <c r="I7" s="9">
        <f>SUM(H7:H26)</f>
        <v>13610</v>
      </c>
    </row>
    <row r="8" s="1" customFormat="1" ht="27" customHeight="1" spans="1:9">
      <c r="A8" s="8">
        <v>5</v>
      </c>
      <c r="B8" s="12"/>
      <c r="C8" s="14" t="s">
        <v>25</v>
      </c>
      <c r="D8" s="15" t="s">
        <v>84</v>
      </c>
      <c r="E8" s="8">
        <v>6</v>
      </c>
      <c r="F8" s="8" t="s">
        <v>27</v>
      </c>
      <c r="G8" s="8">
        <v>120</v>
      </c>
      <c r="H8" s="10">
        <f t="shared" si="0"/>
        <v>720</v>
      </c>
      <c r="I8" s="12"/>
    </row>
    <row r="9" s="1" customFormat="1" ht="27" customHeight="1" spans="1:9">
      <c r="A9" s="8">
        <v>6</v>
      </c>
      <c r="B9" s="12"/>
      <c r="C9" s="14" t="s">
        <v>28</v>
      </c>
      <c r="D9" s="15" t="s">
        <v>28</v>
      </c>
      <c r="E9" s="8">
        <v>3</v>
      </c>
      <c r="F9" s="8" t="s">
        <v>27</v>
      </c>
      <c r="G9" s="8">
        <v>120</v>
      </c>
      <c r="H9" s="10">
        <f t="shared" si="0"/>
        <v>360</v>
      </c>
      <c r="I9" s="12"/>
    </row>
    <row r="10" s="1" customFormat="1" ht="27" customHeight="1" spans="1:9">
      <c r="A10" s="8">
        <v>7</v>
      </c>
      <c r="B10" s="12"/>
      <c r="C10" s="14" t="s">
        <v>85</v>
      </c>
      <c r="D10" s="15" t="s">
        <v>85</v>
      </c>
      <c r="E10" s="8">
        <v>1</v>
      </c>
      <c r="F10" s="8" t="s">
        <v>20</v>
      </c>
      <c r="G10" s="8">
        <v>280</v>
      </c>
      <c r="H10" s="10">
        <f t="shared" si="0"/>
        <v>280</v>
      </c>
      <c r="I10" s="12"/>
    </row>
    <row r="11" s="1" customFormat="1" ht="27" customHeight="1" spans="1:9">
      <c r="A11" s="8">
        <v>8</v>
      </c>
      <c r="B11" s="12"/>
      <c r="C11" s="14" t="s">
        <v>29</v>
      </c>
      <c r="D11" s="16" t="s">
        <v>30</v>
      </c>
      <c r="E11" s="8">
        <v>6</v>
      </c>
      <c r="F11" s="8" t="s">
        <v>20</v>
      </c>
      <c r="G11" s="8">
        <v>25</v>
      </c>
      <c r="H11" s="10">
        <f t="shared" si="0"/>
        <v>150</v>
      </c>
      <c r="I11" s="12"/>
    </row>
    <row r="12" s="1" customFormat="1" ht="27" customHeight="1" spans="1:9">
      <c r="A12" s="8">
        <v>9</v>
      </c>
      <c r="B12" s="12"/>
      <c r="C12" s="14" t="s">
        <v>31</v>
      </c>
      <c r="D12" s="15" t="s">
        <v>32</v>
      </c>
      <c r="E12" s="8">
        <v>4</v>
      </c>
      <c r="F12" s="8" t="s">
        <v>20</v>
      </c>
      <c r="G12" s="8">
        <v>110</v>
      </c>
      <c r="H12" s="10">
        <f t="shared" si="0"/>
        <v>440</v>
      </c>
      <c r="I12" s="12"/>
    </row>
    <row r="13" s="1" customFormat="1" ht="27" customHeight="1" spans="1:9">
      <c r="A13" s="8">
        <v>10</v>
      </c>
      <c r="B13" s="12"/>
      <c r="C13" s="14" t="s">
        <v>86</v>
      </c>
      <c r="D13" s="15" t="s">
        <v>86</v>
      </c>
      <c r="E13" s="8">
        <v>4</v>
      </c>
      <c r="F13" s="8" t="s">
        <v>20</v>
      </c>
      <c r="G13" s="8">
        <v>180</v>
      </c>
      <c r="H13" s="10">
        <f t="shared" si="0"/>
        <v>720</v>
      </c>
      <c r="I13" s="12"/>
    </row>
    <row r="14" s="1" customFormat="1" ht="27" customHeight="1" spans="1:9">
      <c r="A14" s="8">
        <v>11</v>
      </c>
      <c r="B14" s="12"/>
      <c r="C14" s="14"/>
      <c r="D14" s="15"/>
      <c r="E14" s="8"/>
      <c r="F14" s="8"/>
      <c r="G14" s="8"/>
      <c r="H14" s="10">
        <f t="shared" si="0"/>
        <v>0</v>
      </c>
      <c r="I14" s="12"/>
    </row>
    <row r="15" s="1" customFormat="1" ht="27" customHeight="1" spans="1:9">
      <c r="A15" s="8">
        <v>12</v>
      </c>
      <c r="B15" s="12"/>
      <c r="C15" s="10"/>
      <c r="D15" s="11"/>
      <c r="E15" s="8"/>
      <c r="F15" s="8"/>
      <c r="G15" s="8"/>
      <c r="H15" s="10">
        <f t="shared" si="0"/>
        <v>0</v>
      </c>
      <c r="I15" s="12"/>
    </row>
    <row r="16" s="1" customFormat="1" ht="27" customHeight="1" spans="1:9">
      <c r="A16" s="8">
        <v>13</v>
      </c>
      <c r="B16" s="12"/>
      <c r="C16" s="10" t="s">
        <v>87</v>
      </c>
      <c r="D16" s="11" t="s">
        <v>87</v>
      </c>
      <c r="E16" s="8">
        <v>4</v>
      </c>
      <c r="F16" s="8" t="s">
        <v>20</v>
      </c>
      <c r="G16" s="8">
        <v>260</v>
      </c>
      <c r="H16" s="10">
        <f t="shared" si="0"/>
        <v>1040</v>
      </c>
      <c r="I16" s="12"/>
    </row>
    <row r="17" s="1" customFormat="1" ht="27" customHeight="1" spans="1:9">
      <c r="A17" s="8">
        <v>14</v>
      </c>
      <c r="B17" s="12"/>
      <c r="C17" s="10" t="s">
        <v>88</v>
      </c>
      <c r="D17" s="11" t="s">
        <v>89</v>
      </c>
      <c r="E17" s="8">
        <v>1</v>
      </c>
      <c r="F17" s="8" t="s">
        <v>35</v>
      </c>
      <c r="G17" s="8">
        <v>500</v>
      </c>
      <c r="H17" s="10">
        <v>500</v>
      </c>
      <c r="I17" s="12"/>
    </row>
    <row r="18" s="1" customFormat="1" ht="27" customHeight="1" spans="1:9">
      <c r="A18" s="8">
        <v>15</v>
      </c>
      <c r="B18" s="12"/>
      <c r="C18" s="10" t="s">
        <v>36</v>
      </c>
      <c r="D18" s="11" t="s">
        <v>36</v>
      </c>
      <c r="E18" s="8">
        <v>4</v>
      </c>
      <c r="F18" s="8" t="s">
        <v>20</v>
      </c>
      <c r="G18" s="8">
        <v>40</v>
      </c>
      <c r="H18" s="10">
        <v>160</v>
      </c>
      <c r="I18" s="12"/>
    </row>
    <row r="19" s="1" customFormat="1" ht="27" customHeight="1" spans="1:9">
      <c r="A19" s="8">
        <v>16</v>
      </c>
      <c r="B19" s="12"/>
      <c r="C19" s="10" t="s">
        <v>90</v>
      </c>
      <c r="D19" s="11" t="s">
        <v>91</v>
      </c>
      <c r="E19" s="8">
        <v>4</v>
      </c>
      <c r="F19" s="8" t="s">
        <v>27</v>
      </c>
      <c r="G19" s="8">
        <v>180</v>
      </c>
      <c r="H19" s="10">
        <f t="shared" ref="H19:H22" si="1">E19*G19</f>
        <v>720</v>
      </c>
      <c r="I19" s="12"/>
    </row>
    <row r="20" s="1" customFormat="1" ht="27" customHeight="1" spans="1:9">
      <c r="A20" s="8">
        <v>17</v>
      </c>
      <c r="B20" s="12"/>
      <c r="C20" s="10"/>
      <c r="D20" s="11"/>
      <c r="E20" s="8">
        <v>8</v>
      </c>
      <c r="F20" s="8" t="s">
        <v>20</v>
      </c>
      <c r="G20" s="8">
        <v>480</v>
      </c>
      <c r="H20" s="10">
        <f t="shared" si="1"/>
        <v>3840</v>
      </c>
      <c r="I20" s="12"/>
    </row>
    <row r="21" s="1" customFormat="1" ht="27" customHeight="1" spans="1:9">
      <c r="A21" s="8">
        <v>18</v>
      </c>
      <c r="B21" s="12"/>
      <c r="C21" s="10" t="s">
        <v>40</v>
      </c>
      <c r="D21" s="11" t="s">
        <v>41</v>
      </c>
      <c r="E21" s="8">
        <v>9</v>
      </c>
      <c r="F21" s="8" t="s">
        <v>14</v>
      </c>
      <c r="G21" s="8">
        <v>90</v>
      </c>
      <c r="H21" s="10">
        <v>810</v>
      </c>
      <c r="I21" s="12"/>
    </row>
    <row r="22" s="1" customFormat="1" ht="27" customHeight="1" spans="1:9">
      <c r="A22" s="8">
        <v>19</v>
      </c>
      <c r="B22" s="12"/>
      <c r="C22" s="10" t="s">
        <v>92</v>
      </c>
      <c r="D22" s="11" t="s">
        <v>92</v>
      </c>
      <c r="E22" s="8">
        <v>4</v>
      </c>
      <c r="F22" s="8" t="s">
        <v>20</v>
      </c>
      <c r="G22" s="8">
        <v>45</v>
      </c>
      <c r="H22" s="10">
        <f t="shared" si="1"/>
        <v>180</v>
      </c>
      <c r="I22" s="12"/>
    </row>
    <row r="23" s="1" customFormat="1" ht="27" customHeight="1" spans="1:9">
      <c r="A23" s="8">
        <v>20</v>
      </c>
      <c r="B23" s="12"/>
      <c r="C23" s="10" t="s">
        <v>42</v>
      </c>
      <c r="D23" s="11" t="s">
        <v>43</v>
      </c>
      <c r="E23" s="8">
        <v>8</v>
      </c>
      <c r="F23" s="17" t="s">
        <v>14</v>
      </c>
      <c r="G23" s="17">
        <v>180</v>
      </c>
      <c r="H23" s="10">
        <v>1440</v>
      </c>
      <c r="I23" s="12"/>
    </row>
    <row r="24" s="1" customFormat="1" ht="27" customHeight="1" spans="1:9">
      <c r="A24" s="8">
        <v>21</v>
      </c>
      <c r="B24" s="12"/>
      <c r="C24" s="10" t="s">
        <v>44</v>
      </c>
      <c r="D24" s="11" t="s">
        <v>45</v>
      </c>
      <c r="E24" s="8">
        <v>12</v>
      </c>
      <c r="F24" s="17" t="s">
        <v>17</v>
      </c>
      <c r="G24" s="17">
        <v>60</v>
      </c>
      <c r="H24" s="10">
        <v>720</v>
      </c>
      <c r="I24" s="12"/>
    </row>
    <row r="25" s="1" customFormat="1" ht="27" customHeight="1" spans="1:9">
      <c r="A25" s="8">
        <v>22</v>
      </c>
      <c r="B25" s="12"/>
      <c r="C25" s="10" t="s">
        <v>73</v>
      </c>
      <c r="D25" s="11" t="s">
        <v>74</v>
      </c>
      <c r="E25" s="8">
        <v>21</v>
      </c>
      <c r="F25" s="17" t="s">
        <v>20</v>
      </c>
      <c r="G25" s="17">
        <v>20</v>
      </c>
      <c r="H25" s="10">
        <v>420</v>
      </c>
      <c r="I25" s="12"/>
    </row>
    <row r="26" s="1" customFormat="1" ht="27" customHeight="1" spans="1:9">
      <c r="A26" s="8">
        <v>23</v>
      </c>
      <c r="B26" s="13"/>
      <c r="C26" s="10"/>
      <c r="D26" s="11"/>
      <c r="E26" s="8">
        <v>1</v>
      </c>
      <c r="F26" s="17" t="s">
        <v>20</v>
      </c>
      <c r="G26" s="17">
        <v>390</v>
      </c>
      <c r="H26" s="10">
        <f>E26*G26</f>
        <v>390</v>
      </c>
      <c r="I26" s="13"/>
    </row>
    <row r="27" s="1" customFormat="1" ht="46" customHeight="1" spans="1:9">
      <c r="A27" s="8">
        <v>24</v>
      </c>
      <c r="B27" s="7"/>
      <c r="C27" s="10" t="s">
        <v>76</v>
      </c>
      <c r="D27" s="11" t="s">
        <v>76</v>
      </c>
      <c r="E27" s="8">
        <v>2</v>
      </c>
      <c r="F27" s="8" t="s">
        <v>35</v>
      </c>
      <c r="G27" s="8">
        <v>320</v>
      </c>
      <c r="H27" s="10">
        <f>E27*G27</f>
        <v>640</v>
      </c>
      <c r="I27" s="7">
        <v>640</v>
      </c>
    </row>
    <row r="28" s="1" customFormat="1" ht="24.75" customHeight="1" spans="1:9">
      <c r="A28" s="18" t="s">
        <v>77</v>
      </c>
      <c r="B28" s="19"/>
      <c r="C28" s="19"/>
      <c r="D28" s="19"/>
      <c r="E28" s="20"/>
      <c r="F28" s="21" t="s">
        <v>93</v>
      </c>
      <c r="G28" s="21"/>
      <c r="H28" s="21"/>
      <c r="I28" s="21"/>
    </row>
    <row r="29" s="1" customFormat="1" ht="24.75" customHeight="1" spans="1:9">
      <c r="A29" s="22"/>
      <c r="B29" s="23"/>
      <c r="C29" s="23"/>
      <c r="D29" s="23"/>
      <c r="E29" s="24"/>
      <c r="F29" s="21" t="s">
        <v>94</v>
      </c>
      <c r="G29" s="21"/>
      <c r="H29" s="21"/>
      <c r="I29" s="21"/>
    </row>
    <row r="30" ht="24.75" customHeight="1"/>
  </sheetData>
  <mergeCells count="9">
    <mergeCell ref="A1:I1"/>
    <mergeCell ref="A2:I2"/>
    <mergeCell ref="F28:I28"/>
    <mergeCell ref="F29:I29"/>
    <mergeCell ref="B4:B6"/>
    <mergeCell ref="B7:B26"/>
    <mergeCell ref="I4:I6"/>
    <mergeCell ref="I7:I26"/>
    <mergeCell ref="A28:E29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opLeftCell="A6" workbookViewId="0">
      <selection activeCell="E4" sqref="E4"/>
    </sheetView>
  </sheetViews>
  <sheetFormatPr defaultColWidth="9" defaultRowHeight="13.5"/>
  <cols>
    <col min="1" max="1" width="4.5" style="4" customWidth="1"/>
    <col min="2" max="2" width="18.25" style="4" customWidth="1"/>
    <col min="3" max="3" width="15.75" style="1" customWidth="1"/>
    <col min="4" max="4" width="39.75" style="1" customWidth="1"/>
    <col min="5" max="5" width="7.63333333333333" style="4" customWidth="1"/>
    <col min="6" max="7" width="9.25" style="4" customWidth="1"/>
    <col min="8" max="8" width="10.3833333333333" style="1" customWidth="1"/>
    <col min="9" max="9" width="9.23333333333333" style="1" customWidth="1"/>
    <col min="10" max="16384" width="9" style="1"/>
  </cols>
  <sheetData>
    <row r="1" s="1" customFormat="1" ht="64" customHeight="1" spans="1:9">
      <c r="A1" s="5" t="s">
        <v>80</v>
      </c>
      <c r="B1" s="5"/>
      <c r="C1" s="5"/>
      <c r="D1" s="5"/>
      <c r="E1" s="5"/>
      <c r="F1" s="5"/>
      <c r="G1" s="5"/>
      <c r="H1" s="5"/>
      <c r="I1" s="5"/>
    </row>
    <row r="2" s="2" customFormat="1" ht="30" customHeight="1" spans="1:9">
      <c r="A2" s="6" t="s">
        <v>81</v>
      </c>
      <c r="B2" s="6"/>
      <c r="C2" s="6"/>
      <c r="D2" s="6"/>
      <c r="E2" s="6"/>
      <c r="F2" s="6"/>
      <c r="G2" s="6"/>
      <c r="H2" s="6"/>
      <c r="I2" s="6"/>
    </row>
    <row r="3" s="3" customFormat="1" ht="52" customHeight="1" spans="1:9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</row>
    <row r="4" s="1" customFormat="1" ht="27" customHeight="1" spans="1:9">
      <c r="A4" s="8">
        <v>1</v>
      </c>
      <c r="B4" s="9"/>
      <c r="C4" s="10"/>
      <c r="D4" s="11"/>
      <c r="E4" s="8"/>
      <c r="F4" s="8"/>
      <c r="G4" s="8"/>
      <c r="H4" s="10"/>
      <c r="I4" s="7"/>
    </row>
    <row r="5" s="1" customFormat="1" ht="27" customHeight="1" spans="1:9">
      <c r="A5" s="8">
        <v>2</v>
      </c>
      <c r="B5" s="12"/>
      <c r="C5" s="10"/>
      <c r="D5" s="11"/>
      <c r="E5" s="8"/>
      <c r="F5" s="8"/>
      <c r="G5" s="8"/>
      <c r="H5" s="10"/>
      <c r="I5" s="7"/>
    </row>
    <row r="6" s="1" customFormat="1" ht="26" customHeight="1" spans="1:9">
      <c r="A6" s="8">
        <v>3</v>
      </c>
      <c r="B6" s="13"/>
      <c r="C6" s="10"/>
      <c r="D6" s="11"/>
      <c r="E6" s="8"/>
      <c r="F6" s="8"/>
      <c r="G6" s="8"/>
      <c r="H6" s="10"/>
      <c r="I6" s="7"/>
    </row>
    <row r="7" s="1" customFormat="1" ht="27" customHeight="1" spans="1:9">
      <c r="A7" s="8">
        <v>4</v>
      </c>
      <c r="B7" s="9"/>
      <c r="C7" s="10"/>
      <c r="D7" s="11"/>
      <c r="E7" s="8"/>
      <c r="F7" s="8"/>
      <c r="G7" s="8"/>
      <c r="H7" s="10"/>
      <c r="I7" s="9"/>
    </row>
    <row r="8" s="1" customFormat="1" ht="27" customHeight="1" spans="1:9">
      <c r="A8" s="8">
        <v>5</v>
      </c>
      <c r="B8" s="12"/>
      <c r="C8" s="14"/>
      <c r="D8" s="15"/>
      <c r="E8" s="8"/>
      <c r="F8" s="8"/>
      <c r="G8" s="8"/>
      <c r="H8" s="10"/>
      <c r="I8" s="12"/>
    </row>
    <row r="9" s="1" customFormat="1" ht="27" customHeight="1" spans="1:9">
      <c r="A9" s="8">
        <v>6</v>
      </c>
      <c r="B9" s="12"/>
      <c r="C9" s="14"/>
      <c r="D9" s="15"/>
      <c r="E9" s="8"/>
      <c r="F9" s="8"/>
      <c r="G9" s="8"/>
      <c r="H9" s="10"/>
      <c r="I9" s="12"/>
    </row>
    <row r="10" s="1" customFormat="1" ht="27" customHeight="1" spans="1:9">
      <c r="A10" s="8">
        <v>7</v>
      </c>
      <c r="B10" s="12"/>
      <c r="C10" s="14"/>
      <c r="D10" s="15"/>
      <c r="E10" s="8"/>
      <c r="F10" s="8"/>
      <c r="G10" s="8"/>
      <c r="H10" s="10"/>
      <c r="I10" s="12"/>
    </row>
    <row r="11" s="1" customFormat="1" ht="27" customHeight="1" spans="1:9">
      <c r="A11" s="8">
        <v>8</v>
      </c>
      <c r="B11" s="12"/>
      <c r="C11" s="14"/>
      <c r="D11" s="16"/>
      <c r="E11" s="8"/>
      <c r="F11" s="8"/>
      <c r="G11" s="8"/>
      <c r="H11" s="10"/>
      <c r="I11" s="12"/>
    </row>
    <row r="12" s="1" customFormat="1" ht="27" customHeight="1" spans="1:9">
      <c r="A12" s="8">
        <v>9</v>
      </c>
      <c r="B12" s="12"/>
      <c r="C12" s="14"/>
      <c r="D12" s="15"/>
      <c r="E12" s="8"/>
      <c r="F12" s="8"/>
      <c r="G12" s="8"/>
      <c r="H12" s="10"/>
      <c r="I12" s="12"/>
    </row>
    <row r="13" s="1" customFormat="1" ht="27" customHeight="1" spans="1:9">
      <c r="A13" s="8">
        <v>10</v>
      </c>
      <c r="B13" s="12"/>
      <c r="C13" s="14"/>
      <c r="D13" s="15"/>
      <c r="E13" s="8"/>
      <c r="F13" s="8"/>
      <c r="G13" s="8"/>
      <c r="H13" s="10"/>
      <c r="I13" s="12"/>
    </row>
    <row r="14" s="1" customFormat="1" ht="27" customHeight="1" spans="1:9">
      <c r="A14" s="8">
        <v>11</v>
      </c>
      <c r="B14" s="12"/>
      <c r="C14" s="14"/>
      <c r="D14" s="15"/>
      <c r="E14" s="8"/>
      <c r="F14" s="8"/>
      <c r="G14" s="8"/>
      <c r="H14" s="10"/>
      <c r="I14" s="12"/>
    </row>
    <row r="15" s="1" customFormat="1" ht="27" customHeight="1" spans="1:9">
      <c r="A15" s="8">
        <v>12</v>
      </c>
      <c r="B15" s="12"/>
      <c r="C15" s="10"/>
      <c r="D15" s="11"/>
      <c r="E15" s="8"/>
      <c r="F15" s="8"/>
      <c r="G15" s="8"/>
      <c r="H15" s="10"/>
      <c r="I15" s="12"/>
    </row>
    <row r="16" s="1" customFormat="1" ht="27" customHeight="1" spans="1:9">
      <c r="A16" s="8">
        <v>13</v>
      </c>
      <c r="B16" s="12"/>
      <c r="C16" s="10"/>
      <c r="D16" s="11"/>
      <c r="E16" s="8"/>
      <c r="F16" s="8"/>
      <c r="G16" s="8"/>
      <c r="H16" s="10"/>
      <c r="I16" s="12"/>
    </row>
    <row r="17" s="1" customFormat="1" ht="27" customHeight="1" spans="1:9">
      <c r="A17" s="8">
        <v>14</v>
      </c>
      <c r="B17" s="12"/>
      <c r="C17" s="10"/>
      <c r="D17" s="11"/>
      <c r="E17" s="8"/>
      <c r="F17" s="8"/>
      <c r="G17" s="8"/>
      <c r="H17" s="10"/>
      <c r="I17" s="12"/>
    </row>
    <row r="18" s="1" customFormat="1" ht="27" customHeight="1" spans="1:9">
      <c r="A18" s="8">
        <v>15</v>
      </c>
      <c r="B18" s="12"/>
      <c r="C18" s="10"/>
      <c r="D18" s="11"/>
      <c r="E18" s="8"/>
      <c r="F18" s="8"/>
      <c r="G18" s="8"/>
      <c r="H18" s="10"/>
      <c r="I18" s="12"/>
    </row>
    <row r="19" s="1" customFormat="1" ht="27" customHeight="1" spans="1:9">
      <c r="A19" s="8">
        <v>16</v>
      </c>
      <c r="B19" s="12"/>
      <c r="C19" s="10"/>
      <c r="D19" s="11"/>
      <c r="E19" s="8"/>
      <c r="F19" s="8"/>
      <c r="G19" s="8"/>
      <c r="H19" s="10"/>
      <c r="I19" s="12"/>
    </row>
    <row r="20" s="1" customFormat="1" ht="27" customHeight="1" spans="1:9">
      <c r="A20" s="8">
        <v>17</v>
      </c>
      <c r="B20" s="12"/>
      <c r="C20" s="10"/>
      <c r="D20" s="11"/>
      <c r="E20" s="8"/>
      <c r="F20" s="8"/>
      <c r="G20" s="8"/>
      <c r="H20" s="10"/>
      <c r="I20" s="12"/>
    </row>
    <row r="21" s="1" customFormat="1" ht="27" customHeight="1" spans="1:9">
      <c r="A21" s="8">
        <v>18</v>
      </c>
      <c r="B21" s="12"/>
      <c r="C21" s="10"/>
      <c r="D21" s="11"/>
      <c r="E21" s="8"/>
      <c r="F21" s="8"/>
      <c r="G21" s="8"/>
      <c r="H21" s="10"/>
      <c r="I21" s="12"/>
    </row>
    <row r="22" s="1" customFormat="1" ht="27" customHeight="1" spans="1:9">
      <c r="A22" s="8">
        <v>19</v>
      </c>
      <c r="B22" s="12"/>
      <c r="C22" s="10"/>
      <c r="D22" s="11"/>
      <c r="E22" s="8"/>
      <c r="F22" s="8"/>
      <c r="G22" s="8"/>
      <c r="H22" s="10"/>
      <c r="I22" s="12"/>
    </row>
    <row r="23" s="1" customFormat="1" ht="27" customHeight="1" spans="1:9">
      <c r="A23" s="8">
        <v>20</v>
      </c>
      <c r="B23" s="12"/>
      <c r="C23" s="10"/>
      <c r="D23" s="11"/>
      <c r="E23" s="8"/>
      <c r="F23" s="17"/>
      <c r="G23" s="17"/>
      <c r="H23" s="10"/>
      <c r="I23" s="12"/>
    </row>
    <row r="24" s="1" customFormat="1" ht="27" customHeight="1" spans="1:9">
      <c r="A24" s="8">
        <v>21</v>
      </c>
      <c r="B24" s="12"/>
      <c r="C24" s="10"/>
      <c r="D24" s="11"/>
      <c r="E24" s="8"/>
      <c r="F24" s="17"/>
      <c r="G24" s="17"/>
      <c r="H24" s="10"/>
      <c r="I24" s="12"/>
    </row>
    <row r="25" s="1" customFormat="1" ht="27" customHeight="1" spans="1:9">
      <c r="A25" s="8">
        <v>22</v>
      </c>
      <c r="B25" s="12"/>
      <c r="C25" s="10"/>
      <c r="D25" s="11"/>
      <c r="E25" s="8"/>
      <c r="F25" s="17"/>
      <c r="G25" s="17"/>
      <c r="H25" s="10"/>
      <c r="I25" s="12"/>
    </row>
    <row r="26" s="1" customFormat="1" ht="27" customHeight="1" spans="1:9">
      <c r="A26" s="8">
        <v>23</v>
      </c>
      <c r="B26" s="13"/>
      <c r="C26" s="10"/>
      <c r="D26" s="11"/>
      <c r="E26" s="8"/>
      <c r="F26" s="17"/>
      <c r="G26" s="17"/>
      <c r="H26" s="10"/>
      <c r="I26" s="13"/>
    </row>
    <row r="27" s="1" customFormat="1" ht="46" customHeight="1" spans="1:9">
      <c r="A27" s="8">
        <v>24</v>
      </c>
      <c r="B27" s="7"/>
      <c r="C27" s="10"/>
      <c r="D27" s="11"/>
      <c r="E27" s="8"/>
      <c r="F27" s="8"/>
      <c r="G27" s="8"/>
      <c r="H27" s="10"/>
      <c r="I27" s="7"/>
    </row>
    <row r="28" s="1" customFormat="1" ht="24.75" customHeight="1" spans="1:9">
      <c r="A28" s="18" t="s">
        <v>77</v>
      </c>
      <c r="B28" s="19"/>
      <c r="C28" s="19"/>
      <c r="D28" s="19"/>
      <c r="E28" s="20"/>
      <c r="F28" s="21"/>
      <c r="G28" s="21"/>
      <c r="H28" s="21"/>
      <c r="I28" s="21"/>
    </row>
    <row r="29" s="1" customFormat="1" ht="24.75" customHeight="1" spans="1:9">
      <c r="A29" s="22"/>
      <c r="B29" s="23"/>
      <c r="C29" s="23"/>
      <c r="D29" s="23"/>
      <c r="E29" s="24"/>
      <c r="F29" s="21"/>
      <c r="G29" s="21"/>
      <c r="H29" s="21"/>
      <c r="I29" s="21"/>
    </row>
    <row r="30" ht="24.75" customHeight="1"/>
  </sheetData>
  <mergeCells count="9">
    <mergeCell ref="A1:I1"/>
    <mergeCell ref="A2:I2"/>
    <mergeCell ref="F28:I28"/>
    <mergeCell ref="F29:I29"/>
    <mergeCell ref="B4:B6"/>
    <mergeCell ref="B7:B26"/>
    <mergeCell ref="I4:I6"/>
    <mergeCell ref="I7:I26"/>
    <mergeCell ref="A28:E2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教育局</vt:lpstr>
      <vt:lpstr>Sheet2</vt:lpstr>
      <vt:lpstr>Sheet6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凌冬</cp:lastModifiedBy>
  <dcterms:created xsi:type="dcterms:W3CDTF">2020-09-21T10:41:00Z</dcterms:created>
  <cp:lastPrinted>2020-09-28T03:03:00Z</cp:lastPrinted>
  <dcterms:modified xsi:type="dcterms:W3CDTF">2025-04-15T02:34:58Z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FB3479DE68F04D2182F1E7B9F1358F26_13</vt:lpwstr>
  </property>
  <property fmtid="{D5CDD505-2E9C-101B-9397-08002B2CF9AE}" pid="3" name="KSOProductBuildVer">
    <vt:lpwstr>2052-12.1.0.20784</vt:lpwstr>
  </property>
</Properties>
</file>