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<sst xmlns="http://schemas.openxmlformats.org/spreadsheetml/2006/main" count="55" uniqueCount="38">
  <si>
    <t>莎车县行政、事业单位政府采购项目参数表</t>
  </si>
  <si>
    <t>序号</t>
  </si>
  <si>
    <t>品名及规格</t>
  </si>
  <si>
    <t>参数及规格</t>
  </si>
  <si>
    <t>单位</t>
  </si>
  <si>
    <t>数量</t>
  </si>
  <si>
    <t>单价</t>
  </si>
  <si>
    <t>合计</t>
  </si>
  <si>
    <t>备注</t>
  </si>
  <si>
    <t>冬执勤服</t>
  </si>
  <si>
    <r>
      <rPr>
        <sz val="11"/>
        <color theme="1"/>
        <rFont val="方正仿宋简体"/>
        <charset val="134"/>
      </rPr>
      <t>1、面料：弹力哔叽；纤维成份(±5%）：78%聚酯纤维，20%粘纤，2%氨纶；线密度：经纱R32（tex），纬纱R25[（25+32）*32+40D]；
密度：经向860根/10cm，纬向330根/10cm；
克重(±5%）：280g/</t>
    </r>
    <r>
      <rPr>
        <sz val="11"/>
        <color theme="1"/>
        <rFont val="宋体"/>
        <charset val="134"/>
      </rPr>
      <t>㎡</t>
    </r>
    <r>
      <rPr>
        <sz val="11"/>
        <color theme="1"/>
        <rFont val="方正仿宋简体"/>
        <charset val="134"/>
      </rPr>
      <t>；内胆：絮片为超细梳理型絮片，成份为100%聚酯纤维，单位面积质量：袖胆：220g/m</t>
    </r>
    <r>
      <rPr>
        <sz val="11"/>
        <color theme="1"/>
        <rFont val="宋体"/>
        <charset val="134"/>
      </rPr>
      <t>²</t>
    </r>
    <r>
      <rPr>
        <sz val="11"/>
        <color theme="1"/>
        <rFont val="方正仿宋简体"/>
        <charset val="134"/>
      </rPr>
      <t>，身胆： 260g/m</t>
    </r>
    <r>
      <rPr>
        <sz val="11"/>
        <color theme="1"/>
        <rFont val="宋体"/>
        <charset val="134"/>
      </rPr>
      <t>²</t>
    </r>
    <r>
      <rPr>
        <sz val="11"/>
        <color theme="1"/>
        <rFont val="方正仿宋简体"/>
        <charset val="134"/>
      </rPr>
      <t>。</t>
    </r>
  </si>
  <si>
    <t>套</t>
  </si>
  <si>
    <t>夏装制式衬衣（长袖）</t>
  </si>
  <si>
    <r>
      <rPr>
        <sz val="11"/>
        <color theme="1"/>
        <rFont val="方正仿宋简体"/>
        <charset val="134"/>
      </rPr>
      <t>面料：涤棉防静电交织绸成份(±5%）：20%棉、80%聚酯纤维（含导电纤维）线密度（tex）:经纱323纬纱17.1*2[经纱：323dtex,192dtex多导防透聚酯纤维与131dtex棉涤混纺并线， 间隔含导电纤维 纬纱：323dtex,19 2dtex多导防透聚酯纤维与131dtex 棉涤混纺并线]密度:经向245根/10cm ,纬向200根/10cm单位面积质量(±5%）：160g/</t>
    </r>
    <r>
      <rPr>
        <sz val="11"/>
        <color theme="1"/>
        <rFont val="宋体"/>
        <charset val="134"/>
      </rPr>
      <t>㎡</t>
    </r>
  </si>
  <si>
    <t>件</t>
  </si>
  <si>
    <t>夏装短袖</t>
  </si>
  <si>
    <r>
      <rPr>
        <sz val="11"/>
        <color theme="1"/>
        <rFont val="方正仿宋简体"/>
        <charset val="134"/>
      </rPr>
      <t>面料：涤棉防静电交织绸；成份(±5%）：20%棉、80%聚酯纤维（含导电纤维）线密度（tex）:经纱323纬纱17.1*2[经纱：323dtex,192dtex多导防透聚酯纤维与131dtex棉涤混纺并线， 间隔含导电纤维 纬纱323dtex,19 2dtex多导防透聚酯纤维与131dtex 棉涤混纺并线]密度:经向245根/10cm ,纬向200根/10cm单位面积质量(±5%）：160g/</t>
    </r>
    <r>
      <rPr>
        <sz val="11"/>
        <color theme="1"/>
        <rFont val="宋体"/>
        <charset val="134"/>
      </rPr>
      <t>㎡</t>
    </r>
  </si>
  <si>
    <t>单裤</t>
  </si>
  <si>
    <r>
      <rPr>
        <sz val="11"/>
        <color theme="1"/>
        <rFont val="方正仿宋简体"/>
        <charset val="134"/>
      </rPr>
      <t>面料：抗静电仿毛华达呢；成份(±5%）：70%聚酯纤维（含导电纤维），28%粘纤，2%氨纶；线密度：经纱R17.0（tex），纬纱R19.4；密度：经向480根/10cm，纬向390根/10cm；克重(±5%）：175g/</t>
    </r>
    <r>
      <rPr>
        <sz val="11"/>
        <color theme="1"/>
        <rFont val="宋体"/>
        <charset val="134"/>
      </rPr>
      <t>㎡</t>
    </r>
    <r>
      <rPr>
        <sz val="11"/>
        <color theme="1"/>
        <rFont val="方正仿宋简体"/>
        <charset val="134"/>
      </rPr>
      <t>。</t>
    </r>
  </si>
  <si>
    <t>条</t>
  </si>
  <si>
    <t>防寒服（短款）</t>
  </si>
  <si>
    <r>
      <rPr>
        <sz val="11"/>
        <color theme="1"/>
        <rFont val="方正仿宋简体"/>
        <charset val="134"/>
      </rPr>
      <t>面料：弹力复合面料成份(±5%）：85%锦纶、15%氨纶纤维（涂层除外）
线密度（tex）经纱5 纬纱4.5密度:经向1530根/10cm ,纬向730根/10cm
单位面积质量(±5%）：155g/</t>
    </r>
    <r>
      <rPr>
        <sz val="11"/>
        <color theme="1"/>
        <rFont val="宋体"/>
        <charset val="134"/>
      </rPr>
      <t>㎡</t>
    </r>
    <r>
      <rPr>
        <sz val="11"/>
        <color theme="1"/>
        <rFont val="方正仿宋简体"/>
        <charset val="134"/>
      </rPr>
      <t>2、内胆：超细梳理型絮片，成份：100%聚酯纤维 单位面积质量：风帽150g/m</t>
    </r>
    <r>
      <rPr>
        <sz val="11"/>
        <color theme="1"/>
        <rFont val="宋体"/>
        <charset val="134"/>
      </rPr>
      <t>²</t>
    </r>
    <r>
      <rPr>
        <sz val="11"/>
        <color theme="1"/>
        <rFont val="方正仿宋简体"/>
        <charset val="134"/>
      </rPr>
      <t>， 袖胆：220g/m</t>
    </r>
    <r>
      <rPr>
        <sz val="11"/>
        <color theme="1"/>
        <rFont val="宋体"/>
        <charset val="134"/>
      </rPr>
      <t>²</t>
    </r>
    <r>
      <rPr>
        <sz val="11"/>
        <color theme="1"/>
        <rFont val="方正仿宋简体"/>
        <charset val="134"/>
      </rPr>
      <t xml:space="preserve"> ，身胆260g/m</t>
    </r>
    <r>
      <rPr>
        <sz val="11"/>
        <color theme="1"/>
        <rFont val="宋体"/>
        <charset val="134"/>
      </rPr>
      <t>²</t>
    </r>
  </si>
  <si>
    <t>臂章</t>
  </si>
  <si>
    <t>材料：涤纶低弹丝电脑织绣片</t>
  </si>
  <si>
    <t>副</t>
  </si>
  <si>
    <t>硬肩章</t>
  </si>
  <si>
    <t>材料：涤纶低弹丝提花丝织布</t>
  </si>
  <si>
    <t>软肩章</t>
  </si>
  <si>
    <t>套式肩章</t>
  </si>
  <si>
    <t>硬胸徽</t>
  </si>
  <si>
    <t>材料：压铸锌合金</t>
  </si>
  <si>
    <t>枚</t>
  </si>
  <si>
    <t>软胸徽</t>
  </si>
  <si>
    <t>硬胸号</t>
  </si>
  <si>
    <t>软胸号</t>
  </si>
  <si>
    <t>领带</t>
  </si>
  <si>
    <t>材料：八面缎</t>
  </si>
  <si>
    <t>大帽徽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</si>
</sst>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方正仿宋简体"/>
      <charset val="134"/>
    </font>
    <font>
      <sz val="18"/>
      <name val="方正小标宋简体"/>
      <charset val="134"/>
    </font>
    <font>
      <sz val="11"/>
      <name val="方正小标宋简体"/>
      <charset val="134"/>
    </font>
    <font>
      <sz val="11"/>
      <color theme="1"/>
      <name val="方正仿宋简体"/>
      <charset val="134"/>
    </font>
    <font>
      <sz val="11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常规 3 2" xfId="50"/>
    <cellStyle name="常规 10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76200</xdr:colOff>
      <xdr:row>2</xdr:row>
      <xdr:rowOff>0</xdr:rowOff>
    </xdr:from>
    <xdr:to>
      <xdr:col>7</xdr:col>
      <xdr:colOff>1403985</xdr:colOff>
      <xdr:row>2</xdr:row>
      <xdr:rowOff>1141095</xdr:rowOff>
    </xdr:to>
    <xdr:pic>
      <xdr:nvPicPr>
        <xdr:cNvPr id="2" name="图片 4" descr="C:\Users\ADMINI~1\AppData\Local\Temp\WeChat Files\d3e22456829bef4393380b71bbd700c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629650" y="1270000"/>
          <a:ext cx="1304925" cy="1141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57150</xdr:colOff>
      <xdr:row>3</xdr:row>
      <xdr:rowOff>44450</xdr:rowOff>
    </xdr:from>
    <xdr:to>
      <xdr:col>7</xdr:col>
      <xdr:colOff>1310640</xdr:colOff>
      <xdr:row>3</xdr:row>
      <xdr:rowOff>986155</xdr:rowOff>
    </xdr:to>
    <xdr:pic>
      <xdr:nvPicPr>
        <xdr:cNvPr id="3" name="图片 8" descr="C:\Users\ADMINI~1\AppData\Local\Temp\WeChat Files\78f651cb94a95c395502a0c64a06c12.jpg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8610600" y="2520950"/>
          <a:ext cx="1253490" cy="941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95250</xdr:colOff>
      <xdr:row>4</xdr:row>
      <xdr:rowOff>19050</xdr:rowOff>
    </xdr:from>
    <xdr:to>
      <xdr:col>7</xdr:col>
      <xdr:colOff>1354455</xdr:colOff>
      <xdr:row>4</xdr:row>
      <xdr:rowOff>909320</xdr:rowOff>
    </xdr:to>
    <xdr:pic>
      <xdr:nvPicPr>
        <xdr:cNvPr id="4" name="图片 5" descr="C:\Users\ADMINI~1\AppData\Local\Temp\WeChat Files\9dbdda89c647462be45a0074d2b139b.jpg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8648700" y="3676650"/>
          <a:ext cx="1259205" cy="890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85725</xdr:colOff>
      <xdr:row>5</xdr:row>
      <xdr:rowOff>0</xdr:rowOff>
    </xdr:from>
    <xdr:to>
      <xdr:col>7</xdr:col>
      <xdr:colOff>1377950</xdr:colOff>
      <xdr:row>5</xdr:row>
      <xdr:rowOff>809625</xdr:rowOff>
    </xdr:to>
    <xdr:pic>
      <xdr:nvPicPr>
        <xdr:cNvPr id="5" name="图片 4" descr="C:\Users\ADMINI~1\AppData\Local\Temp\WeChat Files\ba0ab2b45d1c464a775a55024f95ddb.jpg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8639175" y="4775200"/>
          <a:ext cx="12922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6</xdr:row>
      <xdr:rowOff>41275</xdr:rowOff>
    </xdr:from>
    <xdr:to>
      <xdr:col>7</xdr:col>
      <xdr:colOff>1319530</xdr:colOff>
      <xdr:row>6</xdr:row>
      <xdr:rowOff>791845</xdr:rowOff>
    </xdr:to>
    <xdr:pic>
      <xdr:nvPicPr>
        <xdr:cNvPr id="6" name="图片 6" descr="C:\Users\ADMINI~1\AppData\Local\Temp\WeChat Files\18a5d732b7ab47d0cfa5c5414e3affe.jpg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8591550" y="5705475"/>
          <a:ext cx="1281430" cy="750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27940</xdr:colOff>
      <xdr:row>7</xdr:row>
      <xdr:rowOff>107950</xdr:rowOff>
    </xdr:from>
    <xdr:to>
      <xdr:col>7</xdr:col>
      <xdr:colOff>1327785</xdr:colOff>
      <xdr:row>12</xdr:row>
      <xdr:rowOff>315595</xdr:rowOff>
    </xdr:to>
    <xdr:pic>
      <xdr:nvPicPr>
        <xdr:cNvPr id="7" name="图片 5" descr="39fe119676d3d91658dea356804ab6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581390" y="6661150"/>
          <a:ext cx="1299845" cy="2430145"/>
        </a:xfrm>
        <a:prstGeom prst="rect">
          <a:avLst/>
        </a:prstGeom>
      </xdr:spPr>
    </xdr:pic>
    <xdr:clientData/>
  </xdr:twoCellAnchor>
  <xdr:twoCellAnchor>
    <xdr:from>
      <xdr:col>7</xdr:col>
      <xdr:colOff>19050</xdr:colOff>
      <xdr:row>15</xdr:row>
      <xdr:rowOff>25400</xdr:rowOff>
    </xdr:from>
    <xdr:to>
      <xdr:col>7</xdr:col>
      <xdr:colOff>1362710</xdr:colOff>
      <xdr:row>16</xdr:row>
      <xdr:rowOff>382270</xdr:rowOff>
    </xdr:to>
    <xdr:pic>
      <xdr:nvPicPr>
        <xdr:cNvPr id="8" name="图片 13" descr="C:\Users\ADMINI~1\AppData\Local\Temp\WeChat Files\aa9182d5f87ce3e4ec0ed967854125c.jpg"/>
        <xdr:cNvPicPr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8572500" y="10134600"/>
          <a:ext cx="1343660" cy="801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C4" sqref="C4"/>
    </sheetView>
  </sheetViews>
  <sheetFormatPr defaultColWidth="8.875" defaultRowHeight="13.5" outlineLevelCol="7"/>
  <cols>
    <col min="1" max="1" width="6" style="2" customWidth="1"/>
    <col min="2" max="2" width="12" style="2" customWidth="1"/>
    <col min="3" max="3" width="64.75" style="3" customWidth="1"/>
    <col min="4" max="6" width="6.75" style="2" customWidth="1"/>
    <col min="7" max="7" width="9.25" style="2" customWidth="1"/>
    <col min="8" max="8" width="18.125" style="2" customWidth="1"/>
    <col min="9" max="16384" width="8.875" style="2"/>
  </cols>
  <sheetData>
    <row r="1" ht="46" customHeight="1" spans="1:8">
      <c r="A1" s="4" t="s">
        <v>0</v>
      </c>
      <c r="B1" s="4"/>
      <c r="C1" s="5"/>
      <c r="D1" s="4"/>
      <c r="E1" s="4"/>
      <c r="F1" s="4"/>
      <c r="G1" s="4"/>
      <c r="H1" s="4"/>
    </row>
    <row r="2" ht="5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="1" customFormat="1" ht="95" customHeight="1" spans="1:8">
      <c r="A3" s="8">
        <v>1</v>
      </c>
      <c r="B3" s="9" t="s">
        <v>9</v>
      </c>
      <c r="C3" s="10" t="s">
        <v>10</v>
      </c>
      <c r="D3" s="11" t="s">
        <v>11</v>
      </c>
      <c r="E3" s="11">
        <v>5</v>
      </c>
      <c r="F3" s="11">
        <v>420</v>
      </c>
      <c r="G3" s="11">
        <f>F3*E3</f>
        <v>2100</v>
      </c>
      <c r="H3" s="11"/>
    </row>
    <row r="4" ht="93" customHeight="1" spans="1:8">
      <c r="A4" s="8">
        <v>2</v>
      </c>
      <c r="B4" s="9" t="s">
        <v>12</v>
      </c>
      <c r="C4" s="10" t="s">
        <v>13</v>
      </c>
      <c r="D4" s="11" t="s">
        <v>14</v>
      </c>
      <c r="E4" s="11">
        <v>5</v>
      </c>
      <c r="F4" s="11">
        <v>75</v>
      </c>
      <c r="G4" s="11">
        <f t="shared" ref="G4:G17" si="0">F4*E4</f>
        <v>375</v>
      </c>
      <c r="H4" s="8"/>
    </row>
    <row r="5" ht="88" customHeight="1" spans="1:8">
      <c r="A5" s="8">
        <v>3</v>
      </c>
      <c r="B5" s="9" t="s">
        <v>15</v>
      </c>
      <c r="C5" s="10" t="s">
        <v>16</v>
      </c>
      <c r="D5" s="11" t="s">
        <v>14</v>
      </c>
      <c r="E5" s="11">
        <v>10</v>
      </c>
      <c r="F5" s="11">
        <v>75</v>
      </c>
      <c r="G5" s="11">
        <f t="shared" si="0"/>
        <v>750</v>
      </c>
      <c r="H5" s="8"/>
    </row>
    <row r="6" ht="70" customHeight="1" spans="1:8">
      <c r="A6" s="8">
        <v>4</v>
      </c>
      <c r="B6" s="9" t="s">
        <v>17</v>
      </c>
      <c r="C6" s="10" t="s">
        <v>18</v>
      </c>
      <c r="D6" s="11" t="s">
        <v>19</v>
      </c>
      <c r="E6" s="11">
        <v>10</v>
      </c>
      <c r="F6" s="11">
        <v>110</v>
      </c>
      <c r="G6" s="11">
        <f t="shared" si="0"/>
        <v>1100</v>
      </c>
      <c r="H6" s="8"/>
    </row>
    <row r="7" ht="70" customHeight="1" spans="1:8">
      <c r="A7" s="8">
        <v>5</v>
      </c>
      <c r="B7" s="9" t="s">
        <v>20</v>
      </c>
      <c r="C7" s="12" t="s">
        <v>21</v>
      </c>
      <c r="D7" s="11" t="s">
        <v>14</v>
      </c>
      <c r="E7" s="11">
        <v>5</v>
      </c>
      <c r="F7" s="11">
        <v>350</v>
      </c>
      <c r="G7" s="11">
        <f t="shared" si="0"/>
        <v>1750</v>
      </c>
      <c r="H7" s="8"/>
    </row>
    <row r="8" ht="35" customHeight="1" spans="1:8">
      <c r="A8" s="8">
        <v>6</v>
      </c>
      <c r="B8" s="9" t="s">
        <v>22</v>
      </c>
      <c r="C8" s="11" t="s">
        <v>23</v>
      </c>
      <c r="D8" s="11" t="s">
        <v>24</v>
      </c>
      <c r="E8" s="11">
        <v>10</v>
      </c>
      <c r="F8" s="11">
        <v>18</v>
      </c>
      <c r="G8" s="11">
        <f t="shared" si="0"/>
        <v>180</v>
      </c>
      <c r="H8" s="13"/>
    </row>
    <row r="9" ht="35" customHeight="1" spans="1:8">
      <c r="A9" s="8">
        <v>7</v>
      </c>
      <c r="B9" s="9" t="s">
        <v>25</v>
      </c>
      <c r="C9" s="11" t="s">
        <v>26</v>
      </c>
      <c r="D9" s="11" t="s">
        <v>24</v>
      </c>
      <c r="E9" s="11">
        <v>10</v>
      </c>
      <c r="F9" s="11">
        <v>18</v>
      </c>
      <c r="G9" s="11">
        <f t="shared" si="0"/>
        <v>180</v>
      </c>
      <c r="H9" s="14"/>
    </row>
    <row r="10" ht="35" customHeight="1" spans="1:8">
      <c r="A10" s="8">
        <v>8</v>
      </c>
      <c r="B10" s="9" t="s">
        <v>27</v>
      </c>
      <c r="C10" s="11" t="s">
        <v>26</v>
      </c>
      <c r="D10" s="11" t="s">
        <v>24</v>
      </c>
      <c r="E10" s="11">
        <v>10</v>
      </c>
      <c r="F10" s="11">
        <v>8</v>
      </c>
      <c r="G10" s="11">
        <f t="shared" si="0"/>
        <v>80</v>
      </c>
      <c r="H10" s="14"/>
    </row>
    <row r="11" ht="35" customHeight="1" spans="1:8">
      <c r="A11" s="8">
        <v>9</v>
      </c>
      <c r="B11" s="9" t="s">
        <v>28</v>
      </c>
      <c r="C11" s="11" t="s">
        <v>26</v>
      </c>
      <c r="D11" s="11" t="s">
        <v>24</v>
      </c>
      <c r="E11" s="11">
        <v>10</v>
      </c>
      <c r="F11" s="11">
        <v>8</v>
      </c>
      <c r="G11" s="11">
        <f t="shared" si="0"/>
        <v>80</v>
      </c>
      <c r="H11" s="14"/>
    </row>
    <row r="12" ht="35" customHeight="1" spans="1:8">
      <c r="A12" s="8">
        <v>10</v>
      </c>
      <c r="B12" s="9" t="s">
        <v>29</v>
      </c>
      <c r="C12" s="11" t="s">
        <v>30</v>
      </c>
      <c r="D12" s="11" t="s">
        <v>31</v>
      </c>
      <c r="E12" s="11">
        <v>10</v>
      </c>
      <c r="F12" s="11">
        <v>8</v>
      </c>
      <c r="G12" s="11">
        <f t="shared" si="0"/>
        <v>80</v>
      </c>
      <c r="H12" s="14"/>
    </row>
    <row r="13" ht="35" customHeight="1" spans="1:8">
      <c r="A13" s="8">
        <v>11</v>
      </c>
      <c r="B13" s="9" t="s">
        <v>32</v>
      </c>
      <c r="C13" s="11" t="s">
        <v>23</v>
      </c>
      <c r="D13" s="11" t="s">
        <v>31</v>
      </c>
      <c r="E13" s="11">
        <v>10</v>
      </c>
      <c r="F13" s="11">
        <v>8</v>
      </c>
      <c r="G13" s="11">
        <f t="shared" si="0"/>
        <v>80</v>
      </c>
      <c r="H13" s="14"/>
    </row>
    <row r="14" ht="35" customHeight="1" spans="1:8">
      <c r="A14" s="8">
        <v>12</v>
      </c>
      <c r="B14" s="9" t="s">
        <v>33</v>
      </c>
      <c r="C14" s="11" t="s">
        <v>30</v>
      </c>
      <c r="D14" s="11" t="s">
        <v>31</v>
      </c>
      <c r="E14" s="11">
        <v>10</v>
      </c>
      <c r="F14" s="11">
        <v>8</v>
      </c>
      <c r="G14" s="11">
        <f t="shared" si="0"/>
        <v>80</v>
      </c>
      <c r="H14" s="14"/>
    </row>
    <row r="15" ht="35" customHeight="1" spans="1:8">
      <c r="A15" s="8">
        <v>13</v>
      </c>
      <c r="B15" s="9" t="s">
        <v>34</v>
      </c>
      <c r="C15" s="11" t="s">
        <v>23</v>
      </c>
      <c r="D15" s="11" t="s">
        <v>31</v>
      </c>
      <c r="E15" s="11">
        <v>10</v>
      </c>
      <c r="F15" s="11">
        <v>8</v>
      </c>
      <c r="G15" s="11">
        <f t="shared" si="0"/>
        <v>80</v>
      </c>
      <c r="H15" s="15"/>
    </row>
    <row r="16" ht="35" customHeight="1" spans="1:8">
      <c r="A16" s="8">
        <v>14</v>
      </c>
      <c r="B16" s="9" t="s">
        <v>35</v>
      </c>
      <c r="C16" s="11" t="s">
        <v>36</v>
      </c>
      <c r="D16" s="11" t="s">
        <v>19</v>
      </c>
      <c r="E16" s="11">
        <v>5</v>
      </c>
      <c r="F16" s="11">
        <v>20</v>
      </c>
      <c r="G16" s="11">
        <f t="shared" si="0"/>
        <v>100</v>
      </c>
      <c r="H16" s="8"/>
    </row>
    <row r="17" ht="35" customHeight="1" spans="1:8">
      <c r="A17" s="8">
        <v>15</v>
      </c>
      <c r="B17" s="9" t="s">
        <v>37</v>
      </c>
      <c r="C17" s="11" t="s">
        <v>30</v>
      </c>
      <c r="D17" s="11" t="s">
        <v>31</v>
      </c>
      <c r="E17" s="11">
        <v>5</v>
      </c>
      <c r="F17" s="11">
        <v>25</v>
      </c>
      <c r="G17" s="11">
        <f t="shared" si="0"/>
        <v>125</v>
      </c>
      <c r="H17" s="8"/>
    </row>
    <row r="18" ht="34" customHeight="1" spans="1:8">
      <c r="A18" s="8" t="s">
        <v>7</v>
      </c>
      <c r="B18" s="8"/>
      <c r="C18" s="8"/>
      <c r="D18" s="8"/>
      <c r="E18" s="8"/>
      <c r="F18" s="8"/>
      <c r="G18" s="8">
        <f>SUM(G3:G17)</f>
        <v>7140</v>
      </c>
      <c r="H18" s="16"/>
    </row>
  </sheetData>
  <mergeCells count="3">
    <mergeCell ref="A1:H1"/>
    <mergeCell ref="A18:F18"/>
    <mergeCell ref="H8:H15"/>
  </mergeCells>
  <pageMargins left="0.7" right="0.7" top="0.75" bottom="0.75" header="0.3" footer="0.3"/>
  <pageSetup paperSize="9" scale="68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请叫我郭仙森</cp:lastModifiedBy>
  <dcterms:created xsi:type="dcterms:W3CDTF">2006-09-16T00:00:00Z</dcterms:created>
  <dcterms:modified xsi:type="dcterms:W3CDTF">2024-05-20T09:14:32Z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FAD3EB2EA0174B3383ABCC5195FE1864_13</vt:lpwstr>
  </property>
  <property fmtid="{D5CDD505-2E9C-101B-9397-08002B2CF9AE}" pid="3" name="KSOProductBuildVer">
    <vt:lpwstr>2052-12.1.0.16729</vt:lpwstr>
  </property>
</Properties>
</file>