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7000"/>
  </bookViews>
  <sheets>
    <sheet name="Sheet1 (2)" sheetId="1" r:id="rId1"/>
  </sheets>
  <definedNames>
    <definedName name="_xlnm.Print_Area" localSheetId="0">'Sheet1 (2)'!$A$1:$G$46</definedName>
  </definedNames>
  <calcPr calcId="144525"/>
</workbook>
</file>

<file path=xl/sharedStrings.xml><?xml version="1.0" encoding="utf-8"?>
<sst xmlns="http://schemas.openxmlformats.org/spreadsheetml/2006/main" count="142" uniqueCount="110">
  <si>
    <t>食堂用品清单</t>
  </si>
  <si>
    <t>序号</t>
  </si>
  <si>
    <t>名称</t>
  </si>
  <si>
    <t>参数</t>
  </si>
  <si>
    <t>单位</t>
  </si>
  <si>
    <t>数量</t>
  </si>
  <si>
    <t>单价</t>
  </si>
  <si>
    <t>小计</t>
  </si>
  <si>
    <t>样品图片</t>
  </si>
  <si>
    <t>供货商品牌</t>
  </si>
  <si>
    <t>供货商单价</t>
  </si>
  <si>
    <t>供货商小计</t>
  </si>
  <si>
    <t>切片刀</t>
  </si>
  <si>
    <t>重量：280以上，刀身19cm，刀把11cm，刀宽8cm，工艺：一体锻造，防腐蚀，手柄防滑设计，类别：中式厨刀，手柄材质：不锈钢，刀身材质：马氏体不锈钢，一体成型。</t>
  </si>
  <si>
    <t>把</t>
  </si>
  <si>
    <t>砍骨刀</t>
  </si>
  <si>
    <t>重量450g以上，刀身17.8cm，刀把11cm，刀宽9cm，厚度3.6mm，工艺：一体锻造，防腐蚀，手柄防滑设计，类别：中式厨刀，手柄材质：不锈钢，刀身材质：马氏体不锈钢，一体成型。</t>
  </si>
  <si>
    <t>厨师服工作服短袖</t>
  </si>
  <si>
    <t>颜色：白色，套装：上衣短袖+裤子，材质：涤棉，厚度：适中，裤子、上衣袖口带收口，尺码：175的4套，180的8套，185的10套，190的2套</t>
  </si>
  <si>
    <t>套</t>
  </si>
  <si>
    <t>厨师服工作服长袖</t>
  </si>
  <si>
    <t>颜色：白色，套装：上衣长袖袖+裤子，材质：涤棉，厚度：适中，裤子、上衣袖口带收口，尺码：175的6套，180的10套，185的12套，190的2套</t>
  </si>
  <si>
    <t>白大褂</t>
  </si>
  <si>
    <t>长款，尺寸180.</t>
  </si>
  <si>
    <t>件</t>
  </si>
  <si>
    <t>袖套</t>
  </si>
  <si>
    <t>皮质，防油防水，成人款。</t>
  </si>
  <si>
    <t>双</t>
  </si>
  <si>
    <t>排拖</t>
  </si>
  <si>
    <t>拖把头尺寸：60cm*18cm，柄长1.5m，手柄材质不锈钢，拖把头架子铁质，拖布牛津布和棉，可360度旋转，拖布可拆卸更换。</t>
  </si>
  <si>
    <t>排拖布</t>
  </si>
  <si>
    <t>拖布材质：牛津布和棉，尺寸：60cm*18cm，方便安装拆卸。</t>
  </si>
  <si>
    <t>张</t>
  </si>
  <si>
    <t>大垃圾袋</t>
  </si>
  <si>
    <t>颜色：黑色，加厚不易破损，尺寸：100cm*120cm，每包25个</t>
  </si>
  <si>
    <t>包</t>
  </si>
  <si>
    <t>小垃圾袋</t>
  </si>
  <si>
    <t>长50cm，宽40，中号，每包50个，加厚</t>
  </si>
  <si>
    <t>带盖垃圾桶</t>
  </si>
  <si>
    <t>带盖垃圾桶脚踏式，容量50L，</t>
  </si>
  <si>
    <t>个</t>
  </si>
  <si>
    <t>大号水桶</t>
  </si>
  <si>
    <t>带盖水桶，两侧有手提把手，尺寸：直径50cm，高60cm，白色5个，红色5个</t>
  </si>
  <si>
    <t>地板清洁剂</t>
  </si>
  <si>
    <t>建议品牌：水卫士、蓝月亮、威猛先生，地板清洁剂2000ml/桶 柠檬香 去污除菌</t>
  </si>
  <si>
    <t>桶</t>
  </si>
  <si>
    <t>洗手液</t>
  </si>
  <si>
    <t>每瓶500ml</t>
  </si>
  <si>
    <t>瓶</t>
  </si>
  <si>
    <t>消毒片</t>
  </si>
  <si>
    <t>含氯消毒片，每瓶100片</t>
  </si>
  <si>
    <t>火碱</t>
  </si>
  <si>
    <t>kg</t>
  </si>
  <si>
    <t>油污清洁剂</t>
  </si>
  <si>
    <t>重油清洁，5kg每桶，每桶配喷壶1个，温和不刺激，主要用于油烟机清洗、灶台等。</t>
  </si>
  <si>
    <t>洗洁精</t>
  </si>
  <si>
    <t>具有强力去油污；单瓶净重1.12kg，生产日期近三个月内。</t>
  </si>
  <si>
    <t>洗衣粉</t>
  </si>
  <si>
    <t>单包重量：500g，有效去除油污，不含磷</t>
  </si>
  <si>
    <t>袋</t>
  </si>
  <si>
    <t>刮皮刀</t>
  </si>
  <si>
    <t>材质：刀头不锈钢，加厚</t>
  </si>
  <si>
    <t>不锈钢碗</t>
  </si>
  <si>
    <t>材质：不锈钢304，单层，直径不小于7cm，加厚</t>
  </si>
  <si>
    <t>不锈钢盆</t>
  </si>
  <si>
    <t>材质：不锈钢，加厚，直径45cm，深度11cm</t>
  </si>
  <si>
    <t>材质：不锈钢，加厚80cm深度13cm</t>
  </si>
  <si>
    <t>勺子</t>
  </si>
  <si>
    <t>材质：不锈钢，加厚</t>
  </si>
  <si>
    <t>厨师帽</t>
  </si>
  <si>
    <t>棉布材质，成人款。</t>
  </si>
  <si>
    <t>刮玻璃器</t>
  </si>
  <si>
    <t>材质：橡胶，刮头长度不小于30cm</t>
  </si>
  <si>
    <t>钢丝球</t>
  </si>
  <si>
    <t>直径：约6.5cm，不宜掉屑，内螺旋结构，每包10个。</t>
  </si>
  <si>
    <t>钢丝刷</t>
  </si>
  <si>
    <t>材质：整体采用不锈钢材质，大小：50mm*235mm，把手部位采用塑料包裹。</t>
  </si>
  <si>
    <t>纱布</t>
  </si>
  <si>
    <t>宽1.2米</t>
  </si>
  <si>
    <t>米</t>
  </si>
  <si>
    <t>百洁布</t>
  </si>
  <si>
    <t>每包4片，单片尺寸：12cm*8.5cm*1.5cm；具有耐磨，不易变形。</t>
  </si>
  <si>
    <t>菜墩</t>
  </si>
  <si>
    <t>材质：PE材质，食品级，厚度：5cm，直径：45cm以上，红色6个，黄色4个，白色2个，绿色4个。</t>
  </si>
  <si>
    <t>锅铲</t>
  </si>
  <si>
    <t>商用方形，材质不锈钢食品级，加厚款，铲头宽约21cm，长25cm，柄长约120cm，焊接一体。</t>
  </si>
  <si>
    <t>苍蝇拍</t>
  </si>
  <si>
    <t>塑料拍不烂家用加厚加长柄手动大号打蚊子灭蚊</t>
  </si>
  <si>
    <t>不锈钢水瓢</t>
  </si>
  <si>
    <t>材质食品级304不锈钢，加厚款，顶部直径18cm，底部直径12.5cm，高9cm，柄长45cm，柄粗直径不小于2cm，无缝焊接，可大于以上尺寸，不得小于以上尺寸。</t>
  </si>
  <si>
    <t>漏勺</t>
  </si>
  <si>
    <t>商用，直径30cm漏勺，材质不锈钢食品级，漏网与柄一体焊接，柄长21cm。</t>
  </si>
  <si>
    <t>蚊香</t>
  </si>
  <si>
    <t>低毒，成分氯氟醚菊脂0.8%，每盒30支</t>
  </si>
  <si>
    <t>盒</t>
  </si>
  <si>
    <t>皮围裙</t>
  </si>
  <si>
    <t>成人款、防油防水，颜色灰色，表面材质为皮制，长约80cm。</t>
  </si>
  <si>
    <t>粘捕式捕蝇灯灯管</t>
  </si>
  <si>
    <t>诱蝇灯管蓝紫光灯管 长度27cm，功率：8W.</t>
  </si>
  <si>
    <t>粘捕式捕蝇灯粘捕纸</t>
  </si>
  <si>
    <t>尺寸：28cm*10cm</t>
  </si>
  <si>
    <t>一次性薄膜手套</t>
  </si>
  <si>
    <t>食品级，每包100只，加厚</t>
  </si>
  <si>
    <t>口罩</t>
  </si>
  <si>
    <t>透明防飞沫专用一次性塑料口罩</t>
  </si>
  <si>
    <t>食品卫生靴子</t>
  </si>
  <si>
    <t>筒防水防油防滑耐磨水鞋，高38cm，40码10双，44码2双，37码6双，38码10双，43码2双。</t>
  </si>
  <si>
    <t>大锅</t>
  </si>
  <si>
    <t>铁锅，直径1.2米</t>
  </si>
  <si>
    <t>合计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</si>
</sst>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2"/>
      <name val="宋体"/>
      <charset val="134"/>
    </font>
    <font>
      <b/>
      <sz val="18"/>
      <name val="宋体"/>
      <charset val="134"/>
    </font>
    <font>
      <sz val="11"/>
      <color indexed="0"/>
      <name val="宋体"/>
      <charset val="134"/>
    </font>
    <font>
      <sz val="10"/>
      <color indexed="0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6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5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/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2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vertical="center"/>
    </xf>
    <xf numFmtId="176" fontId="0" fillId="0" borderId="1" xfId="0" applyNumberFormat="1" applyFill="1" applyBorder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57785</xdr:colOff>
      <xdr:row>2</xdr:row>
      <xdr:rowOff>52705</xdr:rowOff>
    </xdr:from>
    <xdr:to>
      <xdr:col>7</xdr:col>
      <xdr:colOff>654050</xdr:colOff>
      <xdr:row>2</xdr:row>
      <xdr:rowOff>351155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297035" y="1106805"/>
          <a:ext cx="596265" cy="298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64135</xdr:colOff>
      <xdr:row>2</xdr:row>
      <xdr:rowOff>389890</xdr:rowOff>
    </xdr:from>
    <xdr:to>
      <xdr:col>7</xdr:col>
      <xdr:colOff>613410</xdr:colOff>
      <xdr:row>3</xdr:row>
      <xdr:rowOff>335915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03385" y="1443990"/>
          <a:ext cx="549275" cy="365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44450</xdr:colOff>
      <xdr:row>4</xdr:row>
      <xdr:rowOff>8255</xdr:rowOff>
    </xdr:from>
    <xdr:to>
      <xdr:col>7</xdr:col>
      <xdr:colOff>495300</xdr:colOff>
      <xdr:row>4</xdr:row>
      <xdr:rowOff>415925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283700" y="1900555"/>
          <a:ext cx="45085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120015</xdr:colOff>
      <xdr:row>4</xdr:row>
      <xdr:rowOff>409575</xdr:rowOff>
    </xdr:from>
    <xdr:to>
      <xdr:col>7</xdr:col>
      <xdr:colOff>570865</xdr:colOff>
      <xdr:row>5</xdr:row>
      <xdr:rowOff>398145</xdr:rowOff>
    </xdr:to>
    <xdr:pic>
      <xdr:nvPicPr>
        <xdr:cNvPr id="8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359265" y="2301875"/>
          <a:ext cx="450850" cy="407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109220</xdr:colOff>
      <xdr:row>18</xdr:row>
      <xdr:rowOff>20320</xdr:rowOff>
    </xdr:from>
    <xdr:to>
      <xdr:col>7</xdr:col>
      <xdr:colOff>432435</xdr:colOff>
      <xdr:row>18</xdr:row>
      <xdr:rowOff>389890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348470" y="8008620"/>
          <a:ext cx="323215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99060</xdr:colOff>
      <xdr:row>11</xdr:row>
      <xdr:rowOff>17780</xdr:rowOff>
    </xdr:from>
    <xdr:to>
      <xdr:col>7</xdr:col>
      <xdr:colOff>535305</xdr:colOff>
      <xdr:row>11</xdr:row>
      <xdr:rowOff>415290</xdr:rowOff>
    </xdr:to>
    <xdr:pic>
      <xdr:nvPicPr>
        <xdr:cNvPr id="12" name="图片 1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338310" y="5072380"/>
          <a:ext cx="436245" cy="397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12</xdr:row>
      <xdr:rowOff>37465</xdr:rowOff>
    </xdr:from>
    <xdr:to>
      <xdr:col>7</xdr:col>
      <xdr:colOff>396240</xdr:colOff>
      <xdr:row>13</xdr:row>
      <xdr:rowOff>39370</xdr:rowOff>
    </xdr:to>
    <xdr:pic>
      <xdr:nvPicPr>
        <xdr:cNvPr id="13" name="图片 1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296400" y="5511165"/>
          <a:ext cx="339090" cy="421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201295</xdr:colOff>
      <xdr:row>12</xdr:row>
      <xdr:rowOff>400685</xdr:rowOff>
    </xdr:from>
    <xdr:to>
      <xdr:col>7</xdr:col>
      <xdr:colOff>558800</xdr:colOff>
      <xdr:row>13</xdr:row>
      <xdr:rowOff>386080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440545" y="5874385"/>
          <a:ext cx="357505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91440</xdr:colOff>
      <xdr:row>32</xdr:row>
      <xdr:rowOff>24765</xdr:rowOff>
    </xdr:from>
    <xdr:to>
      <xdr:col>7</xdr:col>
      <xdr:colOff>484505</xdr:colOff>
      <xdr:row>32</xdr:row>
      <xdr:rowOff>292100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330690" y="13143865"/>
          <a:ext cx="393065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73660</xdr:colOff>
      <xdr:row>38</xdr:row>
      <xdr:rowOff>306705</xdr:rowOff>
    </xdr:from>
    <xdr:to>
      <xdr:col>7</xdr:col>
      <xdr:colOff>457200</xdr:colOff>
      <xdr:row>39</xdr:row>
      <xdr:rowOff>266700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312910" y="15483205"/>
          <a:ext cx="383540" cy="302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879475</xdr:colOff>
      <xdr:row>43</xdr:row>
      <xdr:rowOff>71120</xdr:rowOff>
    </xdr:from>
    <xdr:to>
      <xdr:col>7</xdr:col>
      <xdr:colOff>450215</xdr:colOff>
      <xdr:row>43</xdr:row>
      <xdr:rowOff>330200</xdr:rowOff>
    </xdr:to>
    <xdr:pic>
      <xdr:nvPicPr>
        <xdr:cNvPr id="17" name="图片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236075" y="16962120"/>
          <a:ext cx="453390" cy="259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137795</xdr:colOff>
      <xdr:row>40</xdr:row>
      <xdr:rowOff>41910</xdr:rowOff>
    </xdr:from>
    <xdr:to>
      <xdr:col>7</xdr:col>
      <xdr:colOff>577850</xdr:colOff>
      <xdr:row>40</xdr:row>
      <xdr:rowOff>313055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377045" y="15904210"/>
          <a:ext cx="44005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K59"/>
  <sheetViews>
    <sheetView tabSelected="1" zoomScale="70" zoomScaleNormal="70" topLeftCell="A30" workbookViewId="0">
      <selection activeCell="F35" sqref="F35"/>
    </sheetView>
  </sheetViews>
  <sheetFormatPr defaultColWidth="9" defaultRowHeight="15"/>
  <cols>
    <col min="2" max="2" width="20.5833333333333" customWidth="1"/>
    <col min="3" max="3" width="53.5" customWidth="1"/>
    <col min="4" max="4" width="8.58333333333333" customWidth="1"/>
    <col min="5" max="5" width="9" style="1"/>
    <col min="7" max="7" width="11.5833333333333"/>
    <col min="9" max="11" width="11.6666666666667" customWidth="1"/>
  </cols>
  <sheetData>
    <row r="1" ht="50" customHeight="1" spans="1:11">
      <c r="A1" s="2" t="s">
        <v>0</v>
      </c>
      <c r="B1" s="2"/>
      <c r="C1" s="2"/>
      <c r="D1" s="2"/>
      <c r="E1" s="2"/>
      <c r="F1" s="2"/>
      <c r="G1" s="2"/>
      <c r="H1" s="3"/>
      <c r="I1" s="3"/>
      <c r="J1" s="3"/>
      <c r="K1" s="3"/>
    </row>
    <row r="2" ht="33" customHeight="1" spans="1:1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</row>
    <row r="3" ht="33" customHeight="1" spans="1:11">
      <c r="A3" s="6">
        <v>1</v>
      </c>
      <c r="B3" s="4" t="s">
        <v>12</v>
      </c>
      <c r="C3" s="7" t="s">
        <v>13</v>
      </c>
      <c r="D3" s="4" t="s">
        <v>14</v>
      </c>
      <c r="E3" s="4">
        <v>5</v>
      </c>
      <c r="F3" s="4">
        <v>151</v>
      </c>
      <c r="G3" s="4">
        <f>E3*F3</f>
        <v>755</v>
      </c>
      <c r="H3" s="5"/>
      <c r="I3" s="5"/>
      <c r="J3" s="5"/>
      <c r="K3" s="5"/>
    </row>
    <row r="4" ht="33" customHeight="1" spans="1:11">
      <c r="A4" s="6">
        <v>2</v>
      </c>
      <c r="B4" s="4" t="s">
        <v>15</v>
      </c>
      <c r="C4" s="7" t="s">
        <v>16</v>
      </c>
      <c r="D4" s="4" t="s">
        <v>14</v>
      </c>
      <c r="E4" s="4">
        <v>2</v>
      </c>
      <c r="F4" s="4">
        <v>135</v>
      </c>
      <c r="G4" s="4">
        <f>E4*F4</f>
        <v>270</v>
      </c>
      <c r="H4" s="5"/>
      <c r="I4" s="5"/>
      <c r="J4" s="5"/>
      <c r="K4" s="5"/>
    </row>
    <row r="5" ht="33" customHeight="1" spans="1:11">
      <c r="A5" s="6">
        <v>3</v>
      </c>
      <c r="B5" s="8" t="s">
        <v>17</v>
      </c>
      <c r="C5" s="8" t="s">
        <v>18</v>
      </c>
      <c r="D5" s="8" t="s">
        <v>19</v>
      </c>
      <c r="E5" s="4">
        <v>24</v>
      </c>
      <c r="F5" s="8">
        <v>60</v>
      </c>
      <c r="G5" s="4">
        <f>E5*F5</f>
        <v>1440</v>
      </c>
      <c r="H5" s="5"/>
      <c r="I5" s="5"/>
      <c r="J5" s="5"/>
      <c r="K5" s="5"/>
    </row>
    <row r="6" ht="33" customHeight="1" spans="1:11">
      <c r="A6" s="6">
        <v>4</v>
      </c>
      <c r="B6" s="8" t="s">
        <v>20</v>
      </c>
      <c r="C6" s="8" t="s">
        <v>21</v>
      </c>
      <c r="D6" s="8" t="s">
        <v>19</v>
      </c>
      <c r="E6" s="4">
        <v>24</v>
      </c>
      <c r="F6" s="8">
        <v>60</v>
      </c>
      <c r="G6" s="4">
        <f>E6*F6</f>
        <v>1440</v>
      </c>
      <c r="H6" s="5"/>
      <c r="I6" s="5"/>
      <c r="J6" s="5"/>
      <c r="K6" s="5"/>
    </row>
    <row r="7" ht="33" customHeight="1" spans="1:11">
      <c r="A7" s="6">
        <v>5</v>
      </c>
      <c r="B7" s="8" t="s">
        <v>22</v>
      </c>
      <c r="C7" s="8" t="s">
        <v>23</v>
      </c>
      <c r="D7" s="8" t="s">
        <v>24</v>
      </c>
      <c r="E7" s="4">
        <v>10</v>
      </c>
      <c r="F7" s="8">
        <v>32</v>
      </c>
      <c r="G7" s="4">
        <f>E7*F7</f>
        <v>320</v>
      </c>
      <c r="H7" s="5"/>
      <c r="I7" s="5"/>
      <c r="J7" s="5"/>
      <c r="K7" s="5"/>
    </row>
    <row r="8" ht="33" customHeight="1" spans="1:11">
      <c r="A8" s="6">
        <v>6</v>
      </c>
      <c r="B8" s="8" t="s">
        <v>25</v>
      </c>
      <c r="C8" s="8" t="s">
        <v>26</v>
      </c>
      <c r="D8" s="8" t="s">
        <v>27</v>
      </c>
      <c r="E8" s="4">
        <v>30</v>
      </c>
      <c r="F8" s="8">
        <v>8</v>
      </c>
      <c r="G8" s="4">
        <f t="shared" ref="G8:G38" si="0">E8*F8</f>
        <v>240</v>
      </c>
      <c r="H8" s="5"/>
      <c r="I8" s="5"/>
      <c r="J8" s="5"/>
      <c r="K8" s="5"/>
    </row>
    <row r="9" ht="33" customHeight="1" spans="1:11">
      <c r="A9" s="6">
        <v>7</v>
      </c>
      <c r="B9" s="4" t="s">
        <v>28</v>
      </c>
      <c r="C9" s="9" t="s">
        <v>29</v>
      </c>
      <c r="D9" s="8" t="s">
        <v>14</v>
      </c>
      <c r="E9" s="8">
        <v>60</v>
      </c>
      <c r="F9" s="8">
        <v>21</v>
      </c>
      <c r="G9" s="4">
        <f t="shared" si="0"/>
        <v>1260</v>
      </c>
      <c r="H9" s="5"/>
      <c r="I9" s="5"/>
      <c r="J9" s="5"/>
      <c r="K9" s="5"/>
    </row>
    <row r="10" ht="51" customHeight="1" spans="1:11">
      <c r="A10" s="6">
        <v>8</v>
      </c>
      <c r="B10" s="4" t="s">
        <v>30</v>
      </c>
      <c r="C10" s="10" t="s">
        <v>31</v>
      </c>
      <c r="D10" s="8" t="s">
        <v>32</v>
      </c>
      <c r="E10" s="8">
        <v>104</v>
      </c>
      <c r="F10" s="8">
        <v>12.5</v>
      </c>
      <c r="G10" s="4">
        <f t="shared" si="0"/>
        <v>1300</v>
      </c>
      <c r="H10" s="5"/>
      <c r="I10" s="5"/>
      <c r="J10" s="5"/>
      <c r="K10" s="5"/>
    </row>
    <row r="11" ht="33" customHeight="1" spans="1:11">
      <c r="A11" s="6">
        <v>9</v>
      </c>
      <c r="B11" s="4" t="s">
        <v>33</v>
      </c>
      <c r="C11" s="8" t="s">
        <v>34</v>
      </c>
      <c r="D11" s="8" t="s">
        <v>35</v>
      </c>
      <c r="E11" s="8">
        <v>40</v>
      </c>
      <c r="F11" s="8">
        <v>16</v>
      </c>
      <c r="G11" s="4">
        <f t="shared" si="0"/>
        <v>640</v>
      </c>
      <c r="H11" s="5"/>
      <c r="I11" s="5"/>
      <c r="J11" s="5"/>
      <c r="K11" s="5"/>
    </row>
    <row r="12" ht="33" customHeight="1" spans="1:11">
      <c r="A12" s="6">
        <v>10</v>
      </c>
      <c r="B12" s="4" t="s">
        <v>36</v>
      </c>
      <c r="C12" s="8" t="s">
        <v>37</v>
      </c>
      <c r="D12" s="8" t="s">
        <v>35</v>
      </c>
      <c r="E12" s="8">
        <v>60</v>
      </c>
      <c r="F12" s="8">
        <v>8</v>
      </c>
      <c r="G12" s="4">
        <f t="shared" si="0"/>
        <v>480</v>
      </c>
      <c r="H12" s="5"/>
      <c r="I12" s="5"/>
      <c r="J12" s="5"/>
      <c r="K12" s="5"/>
    </row>
    <row r="13" ht="33" customHeight="1" spans="1:11">
      <c r="A13" s="6">
        <v>11</v>
      </c>
      <c r="B13" s="8" t="s">
        <v>38</v>
      </c>
      <c r="C13" s="8" t="s">
        <v>39</v>
      </c>
      <c r="D13" s="8" t="s">
        <v>40</v>
      </c>
      <c r="E13" s="8">
        <v>20</v>
      </c>
      <c r="F13" s="8">
        <v>65</v>
      </c>
      <c r="G13" s="4">
        <f t="shared" si="0"/>
        <v>1300</v>
      </c>
      <c r="H13" s="5"/>
      <c r="I13" s="5"/>
      <c r="J13" s="5"/>
      <c r="K13" s="5"/>
    </row>
    <row r="14" ht="33" customHeight="1" spans="1:11">
      <c r="A14" s="6">
        <v>12</v>
      </c>
      <c r="B14" s="8" t="s">
        <v>41</v>
      </c>
      <c r="C14" s="11" t="s">
        <v>42</v>
      </c>
      <c r="D14" s="8" t="s">
        <v>40</v>
      </c>
      <c r="E14" s="8">
        <v>10</v>
      </c>
      <c r="F14" s="8">
        <v>65</v>
      </c>
      <c r="G14" s="4">
        <f t="shared" si="0"/>
        <v>650</v>
      </c>
      <c r="H14" s="5"/>
      <c r="I14" s="5"/>
      <c r="J14" s="5"/>
      <c r="K14" s="5"/>
    </row>
    <row r="15" ht="33" customHeight="1" spans="1:11">
      <c r="A15" s="6">
        <v>13</v>
      </c>
      <c r="B15" s="4" t="s">
        <v>43</v>
      </c>
      <c r="C15" s="11" t="s">
        <v>44</v>
      </c>
      <c r="D15" s="8" t="s">
        <v>45</v>
      </c>
      <c r="E15" s="8">
        <v>100</v>
      </c>
      <c r="F15" s="8">
        <v>28</v>
      </c>
      <c r="G15" s="4">
        <f t="shared" si="0"/>
        <v>2800</v>
      </c>
      <c r="H15" s="5"/>
      <c r="I15" s="5"/>
      <c r="J15" s="5"/>
      <c r="K15" s="5"/>
    </row>
    <row r="16" ht="33" customHeight="1" spans="1:11">
      <c r="A16" s="6">
        <v>14</v>
      </c>
      <c r="B16" s="8" t="s">
        <v>46</v>
      </c>
      <c r="C16" s="8" t="s">
        <v>47</v>
      </c>
      <c r="D16" s="8" t="s">
        <v>48</v>
      </c>
      <c r="E16" s="8">
        <v>400</v>
      </c>
      <c r="F16" s="8">
        <v>5</v>
      </c>
      <c r="G16" s="4">
        <f t="shared" si="0"/>
        <v>2000</v>
      </c>
      <c r="H16" s="5"/>
      <c r="I16" s="5"/>
      <c r="J16" s="5"/>
      <c r="K16" s="5"/>
    </row>
    <row r="17" ht="33" customHeight="1" spans="1:11">
      <c r="A17" s="6">
        <v>15</v>
      </c>
      <c r="B17" s="8" t="s">
        <v>49</v>
      </c>
      <c r="C17" s="8" t="s">
        <v>50</v>
      </c>
      <c r="D17" s="8" t="s">
        <v>48</v>
      </c>
      <c r="E17" s="8">
        <v>300</v>
      </c>
      <c r="F17" s="8">
        <v>6</v>
      </c>
      <c r="G17" s="4">
        <f t="shared" si="0"/>
        <v>1800</v>
      </c>
      <c r="H17" s="5"/>
      <c r="I17" s="5"/>
      <c r="J17" s="5"/>
      <c r="K17" s="5"/>
    </row>
    <row r="18" ht="33" customHeight="1" spans="1:11">
      <c r="A18" s="6">
        <v>16</v>
      </c>
      <c r="B18" s="8" t="s">
        <v>51</v>
      </c>
      <c r="C18" s="8" t="s">
        <v>51</v>
      </c>
      <c r="D18" s="8" t="s">
        <v>52</v>
      </c>
      <c r="E18" s="8">
        <v>50</v>
      </c>
      <c r="F18" s="8">
        <v>10</v>
      </c>
      <c r="G18" s="4">
        <f t="shared" si="0"/>
        <v>500</v>
      </c>
      <c r="H18" s="5"/>
      <c r="I18" s="5"/>
      <c r="J18" s="5"/>
      <c r="K18" s="5"/>
    </row>
    <row r="19" ht="33" customHeight="1" spans="1:11">
      <c r="A19" s="6">
        <v>17</v>
      </c>
      <c r="B19" s="8" t="s">
        <v>53</v>
      </c>
      <c r="C19" s="8" t="s">
        <v>54</v>
      </c>
      <c r="D19" s="8" t="s">
        <v>45</v>
      </c>
      <c r="E19" s="8">
        <v>29</v>
      </c>
      <c r="F19" s="8">
        <v>60</v>
      </c>
      <c r="G19" s="4">
        <f t="shared" si="0"/>
        <v>1740</v>
      </c>
      <c r="H19" s="5"/>
      <c r="I19" s="5"/>
      <c r="J19" s="5"/>
      <c r="K19" s="5"/>
    </row>
    <row r="20" ht="33" customHeight="1" spans="1:11">
      <c r="A20" s="6">
        <v>18</v>
      </c>
      <c r="B20" s="4" t="s">
        <v>55</v>
      </c>
      <c r="C20" s="8" t="s">
        <v>56</v>
      </c>
      <c r="D20" s="8" t="s">
        <v>45</v>
      </c>
      <c r="E20" s="8">
        <v>400</v>
      </c>
      <c r="F20" s="8">
        <v>9</v>
      </c>
      <c r="G20" s="4">
        <f t="shared" si="0"/>
        <v>3600</v>
      </c>
      <c r="H20" s="5"/>
      <c r="I20" s="5"/>
      <c r="J20" s="5"/>
      <c r="K20" s="5"/>
    </row>
    <row r="21" ht="33" customHeight="1" spans="1:11">
      <c r="A21" s="6">
        <v>19</v>
      </c>
      <c r="B21" s="8" t="s">
        <v>57</v>
      </c>
      <c r="C21" s="8" t="s">
        <v>58</v>
      </c>
      <c r="D21" s="8" t="s">
        <v>59</v>
      </c>
      <c r="E21" s="8">
        <v>200</v>
      </c>
      <c r="F21" s="8">
        <v>5</v>
      </c>
      <c r="G21" s="4">
        <f t="shared" si="0"/>
        <v>1000</v>
      </c>
      <c r="H21" s="5"/>
      <c r="I21" s="5"/>
      <c r="J21" s="5"/>
      <c r="K21" s="5"/>
    </row>
    <row r="22" ht="33" customHeight="1" spans="1:11">
      <c r="A22" s="6">
        <v>20</v>
      </c>
      <c r="B22" s="12" t="s">
        <v>60</v>
      </c>
      <c r="C22" s="8" t="s">
        <v>61</v>
      </c>
      <c r="D22" s="8" t="s">
        <v>14</v>
      </c>
      <c r="E22" s="8">
        <v>60</v>
      </c>
      <c r="F22" s="8">
        <v>8</v>
      </c>
      <c r="G22" s="4">
        <f t="shared" si="0"/>
        <v>480</v>
      </c>
      <c r="H22" s="5"/>
      <c r="I22" s="5"/>
      <c r="J22" s="5"/>
      <c r="K22" s="5"/>
    </row>
    <row r="23" ht="29" customHeight="1" spans="1:11">
      <c r="A23" s="6">
        <v>21</v>
      </c>
      <c r="B23" s="8" t="s">
        <v>62</v>
      </c>
      <c r="C23" s="8" t="s">
        <v>63</v>
      </c>
      <c r="D23" s="8" t="s">
        <v>40</v>
      </c>
      <c r="E23" s="8">
        <v>270</v>
      </c>
      <c r="F23" s="8">
        <v>6</v>
      </c>
      <c r="G23" s="8">
        <f t="shared" si="0"/>
        <v>1620</v>
      </c>
      <c r="H23" s="5"/>
      <c r="I23" s="5"/>
      <c r="J23" s="5"/>
      <c r="K23" s="5"/>
    </row>
    <row r="24" ht="27" customHeight="1" spans="1:11">
      <c r="A24" s="6">
        <v>22</v>
      </c>
      <c r="B24" s="4" t="s">
        <v>64</v>
      </c>
      <c r="C24" s="4" t="s">
        <v>65</v>
      </c>
      <c r="D24" s="8" t="s">
        <v>40</v>
      </c>
      <c r="E24" s="4">
        <v>5</v>
      </c>
      <c r="F24" s="4">
        <v>27</v>
      </c>
      <c r="G24" s="8">
        <f t="shared" si="0"/>
        <v>135</v>
      </c>
      <c r="H24" s="5"/>
      <c r="I24" s="5"/>
      <c r="J24" s="5"/>
      <c r="K24" s="5"/>
    </row>
    <row r="25" ht="27" customHeight="1" spans="1:11">
      <c r="A25" s="6">
        <v>23</v>
      </c>
      <c r="B25" s="4" t="s">
        <v>64</v>
      </c>
      <c r="C25" s="4" t="s">
        <v>66</v>
      </c>
      <c r="D25" s="8" t="s">
        <v>40</v>
      </c>
      <c r="E25" s="4">
        <v>6</v>
      </c>
      <c r="F25" s="4">
        <v>54</v>
      </c>
      <c r="G25" s="8">
        <f t="shared" si="0"/>
        <v>324</v>
      </c>
      <c r="H25" s="5"/>
      <c r="I25" s="5"/>
      <c r="J25" s="5"/>
      <c r="K25" s="5"/>
    </row>
    <row r="26" ht="27" customHeight="1" spans="1:11">
      <c r="A26" s="6">
        <v>24</v>
      </c>
      <c r="B26" s="4" t="s">
        <v>67</v>
      </c>
      <c r="C26" s="9" t="s">
        <v>68</v>
      </c>
      <c r="D26" s="4" t="s">
        <v>40</v>
      </c>
      <c r="E26" s="4">
        <v>207</v>
      </c>
      <c r="F26" s="4">
        <v>2</v>
      </c>
      <c r="G26" s="8">
        <f t="shared" si="0"/>
        <v>414</v>
      </c>
      <c r="H26" s="5"/>
      <c r="I26" s="5"/>
      <c r="J26" s="5"/>
      <c r="K26" s="5"/>
    </row>
    <row r="27" ht="27" customHeight="1" spans="1:11">
      <c r="A27" s="6">
        <v>25</v>
      </c>
      <c r="B27" s="4" t="s">
        <v>69</v>
      </c>
      <c r="C27" s="4" t="s">
        <v>70</v>
      </c>
      <c r="D27" s="4" t="s">
        <v>40</v>
      </c>
      <c r="E27" s="4">
        <v>40</v>
      </c>
      <c r="F27" s="4">
        <v>5</v>
      </c>
      <c r="G27" s="8">
        <f t="shared" si="0"/>
        <v>200</v>
      </c>
      <c r="H27" s="5"/>
      <c r="I27" s="5"/>
      <c r="J27" s="5"/>
      <c r="K27" s="5"/>
    </row>
    <row r="28" ht="27" customHeight="1" spans="1:11">
      <c r="A28" s="6">
        <v>26</v>
      </c>
      <c r="B28" s="4" t="s">
        <v>71</v>
      </c>
      <c r="C28" s="4" t="s">
        <v>72</v>
      </c>
      <c r="D28" s="4" t="s">
        <v>40</v>
      </c>
      <c r="E28" s="4">
        <v>120</v>
      </c>
      <c r="F28" s="4">
        <v>7</v>
      </c>
      <c r="G28" s="8">
        <f t="shared" si="0"/>
        <v>840</v>
      </c>
      <c r="H28" s="5"/>
      <c r="I28" s="5"/>
      <c r="J28" s="5"/>
      <c r="K28" s="5"/>
    </row>
    <row r="29" ht="27" customHeight="1" spans="1:11">
      <c r="A29" s="6">
        <v>27</v>
      </c>
      <c r="B29" s="4" t="s">
        <v>73</v>
      </c>
      <c r="C29" s="4" t="s">
        <v>74</v>
      </c>
      <c r="D29" s="4" t="s">
        <v>35</v>
      </c>
      <c r="E29" s="4">
        <v>100</v>
      </c>
      <c r="F29" s="4">
        <v>6</v>
      </c>
      <c r="G29" s="8">
        <f t="shared" si="0"/>
        <v>600</v>
      </c>
      <c r="H29" s="5"/>
      <c r="I29" s="5"/>
      <c r="J29" s="5"/>
      <c r="K29" s="5"/>
    </row>
    <row r="30" ht="27" customHeight="1" spans="1:11">
      <c r="A30" s="6">
        <v>28</v>
      </c>
      <c r="B30" s="4" t="s">
        <v>75</v>
      </c>
      <c r="C30" s="13" t="s">
        <v>76</v>
      </c>
      <c r="D30" s="4" t="s">
        <v>40</v>
      </c>
      <c r="E30" s="4">
        <v>40</v>
      </c>
      <c r="F30" s="4">
        <v>3.5</v>
      </c>
      <c r="G30" s="8">
        <f t="shared" si="0"/>
        <v>140</v>
      </c>
      <c r="H30" s="5"/>
      <c r="I30" s="5"/>
      <c r="J30" s="5"/>
      <c r="K30" s="5"/>
    </row>
    <row r="31" ht="27" customHeight="1" spans="1:11">
      <c r="A31" s="6">
        <v>29</v>
      </c>
      <c r="B31" s="4" t="s">
        <v>77</v>
      </c>
      <c r="C31" s="13" t="s">
        <v>78</v>
      </c>
      <c r="D31" s="4" t="s">
        <v>79</v>
      </c>
      <c r="E31" s="4">
        <v>100</v>
      </c>
      <c r="F31" s="4">
        <v>4.5</v>
      </c>
      <c r="G31" s="8">
        <f t="shared" si="0"/>
        <v>450</v>
      </c>
      <c r="H31" s="5"/>
      <c r="I31" s="5"/>
      <c r="J31" s="5"/>
      <c r="K31" s="5"/>
    </row>
    <row r="32" ht="27" customHeight="1" spans="1:11">
      <c r="A32" s="6">
        <v>30</v>
      </c>
      <c r="B32" s="4" t="s">
        <v>80</v>
      </c>
      <c r="C32" s="13" t="s">
        <v>81</v>
      </c>
      <c r="D32" s="4" t="s">
        <v>35</v>
      </c>
      <c r="E32" s="4">
        <v>100</v>
      </c>
      <c r="F32" s="4">
        <v>6</v>
      </c>
      <c r="G32" s="8">
        <f t="shared" si="0"/>
        <v>600</v>
      </c>
      <c r="H32" s="5"/>
      <c r="I32" s="5"/>
      <c r="J32" s="5"/>
      <c r="K32" s="5"/>
    </row>
    <row r="33" ht="27" customHeight="1" spans="1:11">
      <c r="A33" s="6">
        <v>31</v>
      </c>
      <c r="B33" s="4" t="s">
        <v>82</v>
      </c>
      <c r="C33" s="12" t="s">
        <v>83</v>
      </c>
      <c r="D33" s="4" t="s">
        <v>40</v>
      </c>
      <c r="E33" s="4">
        <v>16</v>
      </c>
      <c r="F33" s="4">
        <v>240</v>
      </c>
      <c r="G33" s="8">
        <f t="shared" si="0"/>
        <v>3840</v>
      </c>
      <c r="H33" s="5"/>
      <c r="I33" s="5"/>
      <c r="J33" s="5"/>
      <c r="K33" s="5"/>
    </row>
    <row r="34" ht="27" customHeight="1" spans="1:11">
      <c r="A34" s="6">
        <v>32</v>
      </c>
      <c r="B34" s="4" t="s">
        <v>84</v>
      </c>
      <c r="C34" s="4" t="s">
        <v>85</v>
      </c>
      <c r="D34" s="4" t="s">
        <v>40</v>
      </c>
      <c r="E34" s="4">
        <v>4</v>
      </c>
      <c r="F34" s="4">
        <v>35</v>
      </c>
      <c r="G34" s="8">
        <f t="shared" si="0"/>
        <v>140</v>
      </c>
      <c r="H34" s="5"/>
      <c r="I34" s="5"/>
      <c r="J34" s="5"/>
      <c r="K34" s="5"/>
    </row>
    <row r="35" ht="27" customHeight="1" spans="1:11">
      <c r="A35" s="6">
        <v>33</v>
      </c>
      <c r="B35" s="4" t="s">
        <v>86</v>
      </c>
      <c r="C35" s="4" t="s">
        <v>87</v>
      </c>
      <c r="D35" s="4" t="s">
        <v>40</v>
      </c>
      <c r="E35" s="4">
        <v>30</v>
      </c>
      <c r="F35" s="4">
        <v>2.5</v>
      </c>
      <c r="G35" s="8">
        <f t="shared" si="0"/>
        <v>75</v>
      </c>
      <c r="H35" s="5"/>
      <c r="I35" s="5"/>
      <c r="J35" s="5"/>
      <c r="K35" s="5"/>
    </row>
    <row r="36" ht="27" customHeight="1" spans="1:11">
      <c r="A36" s="6">
        <v>34</v>
      </c>
      <c r="B36" s="4" t="s">
        <v>88</v>
      </c>
      <c r="C36" s="4" t="s">
        <v>89</v>
      </c>
      <c r="D36" s="4" t="s">
        <v>40</v>
      </c>
      <c r="E36" s="4">
        <v>6</v>
      </c>
      <c r="F36" s="4">
        <v>18</v>
      </c>
      <c r="G36" s="8">
        <f t="shared" si="0"/>
        <v>108</v>
      </c>
      <c r="H36" s="5"/>
      <c r="I36" s="5"/>
      <c r="J36" s="5"/>
      <c r="K36" s="5"/>
    </row>
    <row r="37" ht="27" customHeight="1" spans="1:11">
      <c r="A37" s="6">
        <v>35</v>
      </c>
      <c r="B37" s="4" t="s">
        <v>90</v>
      </c>
      <c r="C37" s="4" t="s">
        <v>91</v>
      </c>
      <c r="D37" s="4" t="s">
        <v>40</v>
      </c>
      <c r="E37" s="4">
        <v>4</v>
      </c>
      <c r="F37" s="4">
        <v>25</v>
      </c>
      <c r="G37" s="8">
        <f t="shared" si="0"/>
        <v>100</v>
      </c>
      <c r="H37" s="5"/>
      <c r="I37" s="5"/>
      <c r="J37" s="5"/>
      <c r="K37" s="5"/>
    </row>
    <row r="38" ht="27" customHeight="1" spans="1:11">
      <c r="A38" s="6">
        <v>36</v>
      </c>
      <c r="B38" s="4" t="s">
        <v>92</v>
      </c>
      <c r="C38" s="4" t="s">
        <v>93</v>
      </c>
      <c r="D38" s="4" t="s">
        <v>94</v>
      </c>
      <c r="E38" s="4">
        <v>80</v>
      </c>
      <c r="F38" s="4">
        <v>5</v>
      </c>
      <c r="G38" s="8">
        <f t="shared" si="0"/>
        <v>400</v>
      </c>
      <c r="H38" s="5"/>
      <c r="I38" s="5"/>
      <c r="J38" s="5"/>
      <c r="K38" s="5"/>
    </row>
    <row r="39" ht="27" customHeight="1" spans="1:11">
      <c r="A39" s="6">
        <v>37</v>
      </c>
      <c r="B39" s="4" t="s">
        <v>95</v>
      </c>
      <c r="C39" s="4" t="s">
        <v>96</v>
      </c>
      <c r="D39" s="4" t="s">
        <v>40</v>
      </c>
      <c r="E39" s="4">
        <v>30</v>
      </c>
      <c r="F39" s="4">
        <v>12</v>
      </c>
      <c r="G39" s="8">
        <f t="shared" ref="G39:G54" si="1">E39*F39</f>
        <v>360</v>
      </c>
      <c r="H39" s="5"/>
      <c r="I39" s="5"/>
      <c r="J39" s="5"/>
      <c r="K39" s="5"/>
    </row>
    <row r="40" ht="27" customHeight="1" spans="1:11">
      <c r="A40" s="6">
        <v>38</v>
      </c>
      <c r="B40" s="4" t="s">
        <v>97</v>
      </c>
      <c r="C40" t="s">
        <v>98</v>
      </c>
      <c r="D40" s="4" t="s">
        <v>40</v>
      </c>
      <c r="E40" s="4">
        <v>60</v>
      </c>
      <c r="F40" s="4">
        <v>7</v>
      </c>
      <c r="G40" s="8">
        <f t="shared" si="1"/>
        <v>420</v>
      </c>
      <c r="H40" s="5"/>
      <c r="I40" s="5"/>
      <c r="J40" s="5"/>
      <c r="K40" s="5"/>
    </row>
    <row r="41" ht="27" customHeight="1" spans="1:11">
      <c r="A41" s="6">
        <v>39</v>
      </c>
      <c r="B41" s="4" t="s">
        <v>99</v>
      </c>
      <c r="C41" s="4" t="s">
        <v>100</v>
      </c>
      <c r="D41" s="4" t="s">
        <v>32</v>
      </c>
      <c r="E41" s="4">
        <v>200</v>
      </c>
      <c r="F41" s="4">
        <v>0.8</v>
      </c>
      <c r="G41" s="8">
        <f t="shared" si="1"/>
        <v>160</v>
      </c>
      <c r="H41" s="5"/>
      <c r="I41" s="5"/>
      <c r="J41" s="5"/>
      <c r="K41" s="5"/>
    </row>
    <row r="42" ht="27" customHeight="1" spans="1:11">
      <c r="A42" s="6">
        <v>40</v>
      </c>
      <c r="B42" s="4" t="s">
        <v>101</v>
      </c>
      <c r="C42" s="4" t="s">
        <v>102</v>
      </c>
      <c r="D42" s="4" t="s">
        <v>35</v>
      </c>
      <c r="E42" s="4">
        <v>150</v>
      </c>
      <c r="F42" s="4">
        <v>4</v>
      </c>
      <c r="G42" s="8">
        <f t="shared" si="1"/>
        <v>600</v>
      </c>
      <c r="H42" s="5"/>
      <c r="I42" s="5"/>
      <c r="J42" s="5"/>
      <c r="K42" s="5"/>
    </row>
    <row r="43" ht="27" customHeight="1" spans="1:11">
      <c r="A43" s="6">
        <v>41</v>
      </c>
      <c r="B43" s="4" t="s">
        <v>103</v>
      </c>
      <c r="C43" s="4" t="s">
        <v>104</v>
      </c>
      <c r="D43" s="4" t="s">
        <v>40</v>
      </c>
      <c r="E43" s="4">
        <v>200</v>
      </c>
      <c r="F43" s="4">
        <v>1</v>
      </c>
      <c r="G43" s="8">
        <f t="shared" si="1"/>
        <v>200</v>
      </c>
      <c r="H43" s="5"/>
      <c r="I43" s="5"/>
      <c r="J43" s="5"/>
      <c r="K43" s="5"/>
    </row>
    <row r="44" ht="27" customHeight="1" spans="1:11">
      <c r="A44" s="6">
        <v>42</v>
      </c>
      <c r="B44" s="4" t="s">
        <v>105</v>
      </c>
      <c r="C44" s="4" t="s">
        <v>106</v>
      </c>
      <c r="D44" s="4" t="s">
        <v>27</v>
      </c>
      <c r="E44" s="4">
        <v>30</v>
      </c>
      <c r="F44" s="4">
        <v>48</v>
      </c>
      <c r="G44" s="8">
        <f t="shared" si="1"/>
        <v>1440</v>
      </c>
      <c r="H44" s="5"/>
      <c r="I44" s="5"/>
      <c r="J44" s="5"/>
      <c r="K44" s="5"/>
    </row>
    <row r="45" ht="27" customHeight="1" spans="1:11">
      <c r="A45" s="6">
        <v>43</v>
      </c>
      <c r="B45" s="4" t="s">
        <v>107</v>
      </c>
      <c r="C45" s="4" t="s">
        <v>108</v>
      </c>
      <c r="D45" s="4" t="s">
        <v>40</v>
      </c>
      <c r="E45" s="4">
        <v>2</v>
      </c>
      <c r="F45" s="4">
        <v>740</v>
      </c>
      <c r="G45" s="8">
        <f t="shared" si="1"/>
        <v>1480</v>
      </c>
      <c r="H45" s="5"/>
      <c r="I45" s="5"/>
      <c r="J45" s="5"/>
      <c r="K45" s="5"/>
    </row>
    <row r="46" ht="27" customHeight="1" spans="1:11">
      <c r="A46" s="4" t="s">
        <v>109</v>
      </c>
      <c r="B46" s="4"/>
      <c r="C46" s="4"/>
      <c r="D46" s="4"/>
      <c r="E46" s="4"/>
      <c r="F46" s="4"/>
      <c r="G46" s="14">
        <f>SUM(G3:G45)</f>
        <v>38661</v>
      </c>
      <c r="H46" s="5"/>
      <c r="I46" s="5"/>
      <c r="J46" s="5"/>
      <c r="K46" s="5"/>
    </row>
    <row r="47" ht="31" customHeight="1"/>
    <row r="48" ht="31" customHeight="1"/>
    <row r="53" spans="1:5">
      <c r="A53" s="15"/>
      <c r="B53" s="15"/>
      <c r="C53" s="15"/>
      <c r="D53" s="15"/>
      <c r="E53" s="16"/>
    </row>
    <row r="54" spans="1:5">
      <c r="A54" s="15"/>
      <c r="B54" s="15"/>
      <c r="C54" s="15"/>
      <c r="D54" s="15"/>
      <c r="E54" s="16"/>
    </row>
    <row r="55" spans="1:5">
      <c r="A55" s="15"/>
      <c r="B55" s="17"/>
      <c r="C55" s="15"/>
      <c r="D55" s="18"/>
      <c r="E55" s="16"/>
    </row>
    <row r="56" spans="1:5">
      <c r="A56" s="15"/>
      <c r="B56" s="17"/>
      <c r="C56" s="15"/>
      <c r="D56" s="18"/>
      <c r="E56" s="16"/>
    </row>
    <row r="57" spans="1:5">
      <c r="A57" s="15"/>
      <c r="B57" s="17"/>
      <c r="C57" s="15"/>
      <c r="D57" s="18"/>
      <c r="E57" s="16"/>
    </row>
    <row r="58" spans="1:5">
      <c r="A58" s="15"/>
      <c r="B58" s="17"/>
      <c r="C58" s="15"/>
      <c r="D58" s="18"/>
      <c r="E58" s="16"/>
    </row>
    <row r="59" spans="1:5">
      <c r="A59" s="15"/>
      <c r="B59" s="17"/>
      <c r="C59" s="15"/>
      <c r="D59" s="18"/>
      <c r="E59" s="16"/>
    </row>
  </sheetData>
  <mergeCells count="2">
    <mergeCell ref="A1:G1"/>
    <mergeCell ref="A46:F46"/>
  </mergeCells>
  <pageMargins left="0.75" right="0.75" top="1" bottom="1" header="0.511805555555556" footer="0.511805555555556"/>
  <pageSetup paperSize="9" scale="66" fitToHeight="0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三小</dc:creator>
  <cp:lastModifiedBy>三小</cp:lastModifiedBy>
  <dcterms:created xsi:type="dcterms:W3CDTF">2024-04-22T08:12:00Z</dcterms:created>
  <dcterms:modified xsi:type="dcterms:W3CDTF">2025-02-24T07:33:33Z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1F358F21B51743B69D94F5DA3CB27D88_11</vt:lpwstr>
  </property>
  <property fmtid="{D5CDD505-2E9C-101B-9397-08002B2CF9AE}" pid="3" name="KSOProductBuildVer">
    <vt:lpwstr>2052-12.1.0.15712</vt:lpwstr>
  </property>
</Properties>
</file>