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22188" windowHeight="9204" tabRatio="475" firstSheet="1" activeTab="1"/>
  </bookViews>
  <sheets>
    <sheet name="Sheet1 (4)" sheetId="16" state="hidden" r:id="rId1"/>
    <sheet name="食堂用品" sheetId="22" r:id="rId2"/>
  </sheets>
  <definedNames>
    <definedName name="_xlnm._FilterDatabase" localSheetId="1" hidden="1">食堂用品!$A$4:$V$66</definedName>
    <definedName name="_xlnm.Print_Area" localSheetId="1">食堂用品!$A$1:$L$66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<sst xmlns="http://schemas.openxmlformats.org/spreadsheetml/2006/main" count="223" uniqueCount="176">
  <si>
    <t>泽普县政府采购审批表</t>
  </si>
  <si>
    <t>采购单位</t>
  </si>
  <si>
    <t>资金来源</t>
  </si>
  <si>
    <t>采购计划</t>
  </si>
  <si>
    <t>采购物品名称</t>
  </si>
  <si>
    <t>数量</t>
  </si>
  <si>
    <t>单价</t>
  </si>
  <si>
    <t>金额</t>
  </si>
  <si>
    <t>规格要求</t>
  </si>
  <si>
    <t>采购金额合计</t>
  </si>
  <si>
    <t>县采购办意见</t>
  </si>
  <si>
    <r>
      <rPr>
        <sz val="12"/>
        <rFont val="仿宋_GB2312"/>
        <charset val="134"/>
      </rPr>
      <t>县财政局</t>
    </r>
    <r>
      <rPr>
        <sz val="12"/>
        <rFont val="仿宋_GB2312"/>
        <charset val="134"/>
      </rPr>
      <t>意见</t>
    </r>
  </si>
  <si>
    <t>分管县领导意见</t>
  </si>
  <si>
    <t>2025年春季食堂用品集中采购计划</t>
  </si>
  <si>
    <t xml:space="preserve">        单位：泽普县第六中学</t>
  </si>
  <si>
    <t>填表人：周永军</t>
  </si>
  <si>
    <t>日期：2025年2月5日</t>
  </si>
  <si>
    <t>No</t>
  </si>
  <si>
    <t>物品
类目</t>
  </si>
  <si>
    <t>物品
名称</t>
  </si>
  <si>
    <t>参数、规格</t>
  </si>
  <si>
    <t>投标供货商填写</t>
  </si>
  <si>
    <t>单位</t>
  </si>
  <si>
    <t>预算
单价</t>
  </si>
  <si>
    <t>仅供参考图片</t>
  </si>
  <si>
    <t>品牌
型号</t>
  </si>
  <si>
    <t>参数
规格</t>
  </si>
  <si>
    <t>生产厂家名称及制造规模</t>
  </si>
  <si>
    <t xml:space="preserve">A05040599 </t>
  </si>
  <si>
    <t xml:space="preserve">乳胶手套 </t>
  </si>
  <si>
    <t>品名：乳胶手套、克重：100克、袖套长度：40cm  S/M/L</t>
  </si>
  <si>
    <t>双</t>
  </si>
  <si>
    <t>厨师袖套</t>
  </si>
  <si>
    <t>PU皮袖套水防油袖套，黑颜色</t>
  </si>
  <si>
    <t>抹布</t>
  </si>
  <si>
    <t xml:space="preserve">  木浆纤维30cm*30cm（一包三片） </t>
  </si>
  <si>
    <t>包</t>
  </si>
  <si>
    <t xml:space="preserve">蓝色、红色、绿色、黄色30cm*30cm（一包三片） </t>
  </si>
  <si>
    <t>厨师围裙</t>
  </si>
  <si>
    <t>PU皮围裙 防水厨师围裙，110*70mm，黑颜色</t>
  </si>
  <si>
    <t>件</t>
  </si>
  <si>
    <t>清洁球</t>
  </si>
  <si>
    <t>一袋4个装</t>
  </si>
  <si>
    <t>袋</t>
  </si>
  <si>
    <t>大垃圾袋</t>
  </si>
  <si>
    <t>特大号加厚实惠装平装90*100cm垃圾分类厨余垃圾（50个/卷）</t>
  </si>
  <si>
    <t>卷</t>
  </si>
  <si>
    <t>帽子</t>
  </si>
  <si>
    <t>干发帽厨房餐厅酒店食堂食品加工防尘防落发舒适透气防油污一次性厨师帽20个/包</t>
  </si>
  <si>
    <t>拖把</t>
  </si>
  <si>
    <t>胶棉拖把自拧水旋转拖把家用不脏手拖布墩布</t>
  </si>
  <si>
    <t>把</t>
  </si>
  <si>
    <t>食堂塑料防雾防口水口罩</t>
  </si>
  <si>
    <t xml:space="preserve"> 透明餐饮口罩食品专用厨房厨师一次性微笑餐厅食堂塑料防雾防口水100支/包</t>
  </si>
  <si>
    <t xml:space="preserve">A05039900 </t>
  </si>
  <si>
    <t>厨师衣服</t>
  </si>
  <si>
    <t>厨房厨师制服棉
面料：棉类混纺红色165的3件、170的8件、175的4件、180的5件、185的8件、190的2件，带帽子</t>
  </si>
  <si>
    <t>食堂人员工作服</t>
  </si>
  <si>
    <t>食堂人员工作服白大褂长款白色机关学校幼儿园厨房服装，产品面料：棉质XXXL，带帽子</t>
  </si>
  <si>
    <t xml:space="preserve">A05020199 
</t>
  </si>
  <si>
    <t>一次性
塑料手套</t>
  </si>
  <si>
    <t>产品类型：一次性塑料手套100/包</t>
  </si>
  <si>
    <t>铁锅</t>
  </si>
  <si>
    <t>适合炉灶：必须要与炉灶严丝合缝，需要实地测量大小；
产品类型：1.2m口径加厚大铁锅，铁锅重量不少于65公斤；</t>
  </si>
  <si>
    <t>口</t>
  </si>
  <si>
    <t xml:space="preserve">
加厚桌布</t>
  </si>
  <si>
    <t xml:space="preserve">加厚桌布、台布餐桌使用 特大号2m*1.8m，一包10张
</t>
  </si>
  <si>
    <t>A05040503 肥(香)皂和合成洗涤剂</t>
  </si>
  <si>
    <t>84消毒液</t>
  </si>
  <si>
    <t>净佰俐 10kg 
84消毒液杀菌漂白空气喷洒消毒水</t>
  </si>
  <si>
    <t>瓶</t>
  </si>
  <si>
    <t>洗衣粉</t>
  </si>
  <si>
    <t>超洁清新洗衣粉净含量1.28KG（10袋/件）</t>
  </si>
  <si>
    <t>洗洁精</t>
  </si>
  <si>
    <t>重量：1.2kg（10桶/件）</t>
  </si>
  <si>
    <t>A05029900 其他用具</t>
  </si>
  <si>
    <t>车轮+轴承</t>
  </si>
  <si>
    <t>小推车轮子+轴承（16个车轮一套+另外16个单独的轴承）8寸 200*50mm（包安装和后期维修更换车轮和轴承）</t>
  </si>
  <si>
    <t>套</t>
  </si>
  <si>
    <t>天然气管</t>
  </si>
  <si>
    <t>25mm天然气管接好头 一根4m
厨房用</t>
  </si>
  <si>
    <t>根</t>
  </si>
  <si>
    <t>意见箱</t>
  </si>
  <si>
    <t>个</t>
  </si>
  <si>
    <t>铁链子</t>
  </si>
  <si>
    <t>304不锈钢链条无缝短环长环链条户外晾衣链加粗大铁链子锁链</t>
  </si>
  <si>
    <t>条</t>
  </si>
  <si>
    <t>电动喷雾器</t>
  </si>
  <si>
    <t>食堂消杀专用电动喷雾器</t>
  </si>
  <si>
    <t>台</t>
  </si>
  <si>
    <t>地漏</t>
  </si>
  <si>
    <t>枪灰加厚地漏</t>
  </si>
  <si>
    <t>保鲜膜</t>
  </si>
  <si>
    <t>保鲜膜/保鲜袋 加宽加厚保鲜膜大卷PVC材质商用生鲜蔬果厨房食品膜-60cm*300m</t>
  </si>
  <si>
    <t>漏勺</t>
  </si>
  <si>
    <t>长把子漏勺直径35cm，把柄长80cm；短把子漏勺直径20cm，把柄长15cm</t>
  </si>
  <si>
    <t>大盆子</t>
  </si>
  <si>
    <t>304不锈钢无磁直径80cm 不锈钢盆 厨房和面洗菜大容量盆子</t>
  </si>
  <si>
    <t>大勺子</t>
  </si>
  <si>
    <t xml:space="preserve"> 加厚大号木柄不锈钢炒勺 酒店饭店集市大排档厨师长柄炒菜勺马勺大勺子粥勺 汤勺</t>
  </si>
  <si>
    <t>墩子</t>
  </si>
  <si>
    <t>菜板加厚圆形切菜板菜墩砧板粘板肉墩板案板酒店 直径38CM*5.5CM砧板/菜板</t>
  </si>
  <si>
    <t>不锈钢碗</t>
  </si>
  <si>
    <t xml:space="preserve">304双层 304不锈钢碗 家用饭碗个人专用学生汤碗食堂用碗大号面碗双层防烫 </t>
  </si>
  <si>
    <t>不锈钢勺子</t>
  </si>
  <si>
    <t xml:space="preserve">加厚不锈钢勺子 饭勺 
</t>
  </si>
  <si>
    <t>验菜台</t>
  </si>
  <si>
    <t>【按实际情况订做】加厚不锈钢蔬菜验收台（大约5m*4m*2m）</t>
  </si>
  <si>
    <t>带洞钢板</t>
  </si>
  <si>
    <t>带洞钢板 2mm厚</t>
  </si>
  <si>
    <t>张</t>
  </si>
  <si>
    <t>捕鼠笼</t>
  </si>
  <si>
    <t>捕鼠夹 工装夹具 抓老鼠笼子夹子捕鼠器捉扑灭鼠神器</t>
  </si>
  <si>
    <t>A07070104润滑油</t>
  </si>
  <si>
    <t>自喷漆</t>
  </si>
  <si>
    <t>自喷漆，绿色5瓶，蓝色5瓶、黄色5瓶、红色5瓶</t>
  </si>
  <si>
    <t>黄油</t>
  </si>
  <si>
    <t>润滑脂锂基脂 黄油润滑油机械</t>
  </si>
  <si>
    <t>桶</t>
  </si>
  <si>
    <t>A05030505 
窗帘及类似品</t>
  </si>
  <si>
    <t>门帘</t>
  </si>
  <si>
    <t>家面门帘2*m1.2m宽</t>
  </si>
  <si>
    <t>塑料门帘</t>
  </si>
  <si>
    <t>塑料磁吸门帘 加厚冬季</t>
  </si>
  <si>
    <t>平方</t>
  </si>
  <si>
    <t>A02121100 量具</t>
  </si>
  <si>
    <t>电子秤</t>
  </si>
  <si>
    <t>电子秤 台秤 计价秤 厨房秤 精准克秤蔬菜水果秤承重60kg计量秤厨房秤/计量秤</t>
  </si>
  <si>
    <t>蓝牙称</t>
  </si>
  <si>
    <t>300kg蓝牙秤</t>
  </si>
  <si>
    <t>小称</t>
  </si>
  <si>
    <t>克称蓝牙秤</t>
  </si>
  <si>
    <t>A05040599 其他清洁用品</t>
  </si>
  <si>
    <t>置物箱</t>
  </si>
  <si>
    <t>大置物箱63*46.5*41透明加厚</t>
  </si>
  <si>
    <t>铁簸箕</t>
  </si>
  <si>
    <t xml:space="preserve"> 铁簸箕 铁撮箕子 垃圾斗灰斗垃圾铲</t>
  </si>
  <si>
    <t>不锈钢水桶</t>
  </si>
  <si>
    <t xml:space="preserve">加厚不锈钢水桶 高28cm 口直径 30cm </t>
  </si>
  <si>
    <t>油刷子</t>
  </si>
  <si>
    <t>刷子6cm 咏幻 咏幻肠粉油刷厨房烧烤刷油不易掉毛用抹油蘸毛刷烘焙工具</t>
  </si>
  <si>
    <t>天然气
点火器</t>
  </si>
  <si>
    <t>厨房点火器，天然气点火抢长度45cm</t>
  </si>
  <si>
    <t xml:space="preserve">灭蝇蚊灯 </t>
  </si>
  <si>
    <t xml:space="preserve"> 电击式灭蝇蚊灯 LED室內户外诱蚊 电驱蚊器</t>
  </si>
  <si>
    <t>盏</t>
  </si>
  <si>
    <t>紫外线消毒灯</t>
  </si>
  <si>
    <t>紫外线消毒灯厨房杀菌灯臭氧除螨 紫外线灯管</t>
  </si>
  <si>
    <t>消毒灯管</t>
  </si>
  <si>
    <t>消毒柜的消毒灯管</t>
  </si>
  <si>
    <t>盒子</t>
  </si>
  <si>
    <t>菜刀盒子带锁子50cm*35cm</t>
  </si>
  <si>
    <t xml:space="preserve">消毒柜 </t>
  </si>
  <si>
    <t>消毒柜 立式消毒碗柜 迷你桌面碗筷餐具功夫茶具茶杯</t>
  </si>
  <si>
    <t>垃圾桶</t>
  </si>
  <si>
    <t>50L 灰色 带盖 脚踩 式带轮子的垃圾桶</t>
  </si>
  <si>
    <t>货架子</t>
  </si>
  <si>
    <t>仓储货架置物架中型库房展示架子承重200公斤 4层 长度3米，宽度60cm,高度2米</t>
  </si>
  <si>
    <t>温度表</t>
  </si>
  <si>
    <t>温度/湿度仪器仪表 温湿度计工业家用温度计室内外高精度壁挂式 免电池 挂立两用 （大号）</t>
  </si>
  <si>
    <t>钟表</t>
  </si>
  <si>
    <t>闹钟/挂钟创意客厅钟表现代简约居家办公石英钟表</t>
  </si>
  <si>
    <t>切菜机架子</t>
  </si>
  <si>
    <r>
      <rPr>
        <b/>
        <sz val="10"/>
        <rFont val="宋体"/>
        <charset val="134"/>
      </rPr>
      <t>【按实际情况订做】</t>
    </r>
    <r>
      <rPr>
        <sz val="10"/>
        <rFont val="宋体"/>
        <charset val="134"/>
      </rPr>
      <t>专门切菜机下面放的底座架子</t>
    </r>
  </si>
  <si>
    <t>放水桶架子</t>
  </si>
  <si>
    <r>
      <rPr>
        <b/>
        <sz val="10"/>
        <rFont val="宋体"/>
        <charset val="134"/>
      </rPr>
      <t>【按实际情况订做】</t>
    </r>
    <r>
      <rPr>
        <sz val="10"/>
        <rFont val="宋体"/>
        <charset val="134"/>
      </rPr>
      <t>加厚不锈钢汤桶架子</t>
    </r>
  </si>
  <si>
    <t>放切肉墩架子</t>
  </si>
  <si>
    <r>
      <rPr>
        <b/>
        <sz val="10"/>
        <rFont val="宋体"/>
        <charset val="134"/>
      </rPr>
      <t>【按实际情况订做】</t>
    </r>
    <r>
      <rPr>
        <sz val="10"/>
        <rFont val="宋体"/>
        <charset val="134"/>
      </rPr>
      <t>厨房砧板架 加厚304不锈钢菜板架 食堂砍骨菜墩带围板套装 多功能切菜器</t>
    </r>
    <r>
      <rPr>
        <sz val="10"/>
        <rFont val="DejaVu Sans"/>
        <charset val="134"/>
      </rPr>
      <t> </t>
    </r>
  </si>
  <si>
    <t>门帘子</t>
  </si>
  <si>
    <r>
      <rPr>
        <b/>
        <sz val="10"/>
        <rFont val="宋体"/>
        <charset val="134"/>
      </rPr>
      <t>【按实际情况订做】</t>
    </r>
    <r>
      <rPr>
        <sz val="10"/>
        <rFont val="宋体"/>
        <charset val="134"/>
      </rPr>
      <t>食堂夏天用的门帘子，冬季用的门帘子</t>
    </r>
  </si>
  <si>
    <t>米</t>
  </si>
  <si>
    <t>收纳箱</t>
  </si>
  <si>
    <t>带盖子带把手的的加收收纳箱产品尺寸（长*宽*高）(cm)
62*47.5*35
产品材质：pp
产品容量 (L)：68
是否抗菌：是
透明度：不透明</t>
  </si>
  <si>
    <t>A02100499 其他分析仪器</t>
  </si>
  <si>
    <t>天然气
检测仪</t>
  </si>
  <si>
    <t>可燃气体检测仪 天然气液化气泄漏检测仪</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</si>
</sst>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 numFmtId="177" formatCode="0_ "/>
    <numFmt numFmtId="178" formatCode="#,##0.00_ "/>
  </numFmts>
  <fonts count="42">
    <font>
      <sz val="12"/>
      <name val="宋体"/>
      <charset val="134"/>
    </font>
    <font>
      <b/>
      <sz val="18"/>
      <name val="宋体"/>
      <charset val="134"/>
    </font>
    <font>
      <sz val="11"/>
      <name val="宋体"/>
      <charset val="134"/>
    </font>
    <font>
      <b/>
      <sz val="12"/>
      <name val="宋体"/>
      <charset val="134"/>
    </font>
    <font>
      <b/>
      <sz val="12"/>
      <name val="仿宋_GB2312"/>
      <charset val="134"/>
    </font>
    <font>
      <sz val="10"/>
      <name val="仿宋_GB2312"/>
      <charset val="134"/>
    </font>
    <font>
      <sz val="10"/>
      <name val="宋体"/>
      <charset val="134"/>
      <scheme val="minor"/>
    </font>
    <font>
      <sz val="9"/>
      <name val="宋体"/>
      <charset val="134"/>
    </font>
    <font>
      <sz val="9"/>
      <name val="宋体"/>
      <charset val="134"/>
      <scheme val="minor"/>
    </font>
    <font>
      <sz val="9"/>
      <name val="仿宋"/>
      <charset val="134"/>
    </font>
    <font>
      <sz val="9"/>
      <name val="仿宋_GB2312"/>
      <charset val="134"/>
    </font>
    <font>
      <sz val="10"/>
      <name val="宋体"/>
      <charset val="134"/>
    </font>
    <font>
      <sz val="6"/>
      <name val="宋体"/>
      <charset val="134"/>
    </font>
    <font>
      <sz val="8"/>
      <name val="宋体"/>
      <charset val="134"/>
    </font>
    <font>
      <b/>
      <sz val="10"/>
      <name val="宋体"/>
      <charset val="134"/>
    </font>
    <font>
      <sz val="10"/>
      <color rgb="FF000000"/>
      <name val="仿宋"/>
      <charset val="134"/>
    </font>
    <font>
      <u/>
      <sz val="12"/>
      <name val="宋体"/>
      <charset val="134"/>
    </font>
    <font>
      <sz val="10"/>
      <name val="仿宋"/>
      <charset val="134"/>
    </font>
    <font>
      <sz val="12"/>
      <color rgb="FF404040"/>
      <name val="Microsoft YaHei"/>
      <charset val="134"/>
    </font>
    <font>
      <b/>
      <sz val="22"/>
      <name val="仿宋_GB2312"/>
      <charset val="134"/>
    </font>
    <font>
      <sz val="12"/>
      <name val="仿宋_GB2312"/>
      <charset val="134"/>
    </font>
    <font>
      <sz val="11"/>
      <color theme="1"/>
      <name val="宋体"/>
      <charset val="134"/>
      <scheme val="minor"/>
    </font>
    <font>
      <u/>
      <sz val="12"/>
      <color indexed="12"/>
      <name val="宋体"/>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name val="DejaVu Sans"/>
      <charset val="134"/>
    </font>
  </fonts>
  <fills count="35">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9">
    <border>
      <left/>
      <right/>
      <top/>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4">
    <xf numFmtId="0" fontId="0" fillId="0" borderId="0">
      <alignment vertical="center"/>
    </xf>
    <xf numFmtId="43" fontId="21" fillId="0" borderId="0" applyFont="0" applyFill="0" applyBorder="0" applyAlignment="0" applyProtection="0">
      <alignment vertical="center"/>
    </xf>
    <xf numFmtId="44" fontId="21" fillId="0" borderId="0" applyFont="0" applyFill="0" applyBorder="0" applyAlignment="0" applyProtection="0">
      <alignment vertical="center"/>
    </xf>
    <xf numFmtId="9" fontId="21" fillId="0" borderId="0" applyFont="0" applyFill="0" applyBorder="0" applyAlignment="0" applyProtection="0">
      <alignment vertical="center"/>
    </xf>
    <xf numFmtId="41" fontId="21" fillId="0" borderId="0" applyFont="0" applyFill="0" applyBorder="0" applyAlignment="0" applyProtection="0">
      <alignment vertical="center"/>
    </xf>
    <xf numFmtId="42" fontId="21" fillId="0" borderId="0" applyFont="0" applyFill="0" applyBorder="0" applyAlignment="0" applyProtection="0">
      <alignment vertical="center"/>
    </xf>
    <xf numFmtId="0" fontId="22" fillId="0" borderId="0" applyNumberFormat="0" applyFill="0" applyBorder="0" applyAlignment="0" applyProtection="0">
      <alignment vertical="top"/>
      <protection locked="0"/>
    </xf>
    <xf numFmtId="0" fontId="23" fillId="0" borderId="0" applyNumberFormat="0" applyFill="0" applyBorder="0" applyAlignment="0" applyProtection="0">
      <alignment vertical="center"/>
    </xf>
    <xf numFmtId="0" fontId="21" fillId="4" borderId="11" applyNumberFormat="0" applyFont="0" applyAlignment="0" applyProtection="0">
      <alignment vertical="center"/>
    </xf>
    <xf numFmtId="0" fontId="24"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6" fillId="0" borderId="0" applyNumberFormat="0" applyFill="0" applyBorder="0" applyAlignment="0" applyProtection="0">
      <alignment vertical="center"/>
    </xf>
    <xf numFmtId="0" fontId="27" fillId="0" borderId="12" applyNumberFormat="0" applyFill="0" applyAlignment="0" applyProtection="0">
      <alignment vertical="center"/>
    </xf>
    <xf numFmtId="0" fontId="28" fillId="0" borderId="12" applyNumberFormat="0" applyFill="0" applyAlignment="0" applyProtection="0">
      <alignment vertical="center"/>
    </xf>
    <xf numFmtId="0" fontId="29" fillId="0" borderId="13" applyNumberFormat="0" applyFill="0" applyAlignment="0" applyProtection="0">
      <alignment vertical="center"/>
    </xf>
    <xf numFmtId="0" fontId="29" fillId="0" borderId="0" applyNumberFormat="0" applyFill="0" applyBorder="0" applyAlignment="0" applyProtection="0">
      <alignment vertical="center"/>
    </xf>
    <xf numFmtId="0" fontId="30" fillId="5" borderId="14" applyNumberFormat="0" applyAlignment="0" applyProtection="0">
      <alignment vertical="center"/>
    </xf>
    <xf numFmtId="0" fontId="31" fillId="6" borderId="15" applyNumberFormat="0" applyAlignment="0" applyProtection="0">
      <alignment vertical="center"/>
    </xf>
    <xf numFmtId="0" fontId="32" fillId="6" borderId="14" applyNumberFormat="0" applyAlignment="0" applyProtection="0">
      <alignment vertical="center"/>
    </xf>
    <xf numFmtId="0" fontId="33" fillId="7" borderId="16" applyNumberFormat="0" applyAlignment="0" applyProtection="0">
      <alignment vertical="center"/>
    </xf>
    <xf numFmtId="0" fontId="34" fillId="0" borderId="17" applyNumberFormat="0" applyFill="0" applyAlignment="0" applyProtection="0">
      <alignment vertical="center"/>
    </xf>
    <xf numFmtId="0" fontId="35" fillId="0" borderId="18" applyNumberFormat="0" applyFill="0" applyAlignment="0" applyProtection="0">
      <alignment vertical="center"/>
    </xf>
    <xf numFmtId="0" fontId="36" fillId="8" borderId="0" applyNumberFormat="0" applyBorder="0" applyAlignment="0" applyProtection="0">
      <alignment vertical="center"/>
    </xf>
    <xf numFmtId="0" fontId="37" fillId="9" borderId="0" applyNumberFormat="0" applyBorder="0" applyAlignment="0" applyProtection="0">
      <alignment vertical="center"/>
    </xf>
    <xf numFmtId="0" fontId="38" fillId="10" borderId="0" applyNumberFormat="0" applyBorder="0" applyAlignment="0" applyProtection="0">
      <alignment vertical="center"/>
    </xf>
    <xf numFmtId="0" fontId="39" fillId="11" borderId="0" applyNumberFormat="0" applyBorder="0" applyAlignment="0" applyProtection="0">
      <alignment vertical="center"/>
    </xf>
    <xf numFmtId="0" fontId="40" fillId="12" borderId="0" applyNumberFormat="0" applyBorder="0" applyAlignment="0" applyProtection="0">
      <alignment vertical="center"/>
    </xf>
    <xf numFmtId="0" fontId="40" fillId="13" borderId="0" applyNumberFormat="0" applyBorder="0" applyAlignment="0" applyProtection="0">
      <alignment vertical="center"/>
    </xf>
    <xf numFmtId="0" fontId="39" fillId="14" borderId="0" applyNumberFormat="0" applyBorder="0" applyAlignment="0" applyProtection="0">
      <alignment vertical="center"/>
    </xf>
    <xf numFmtId="0" fontId="39" fillId="15" borderId="0" applyNumberFormat="0" applyBorder="0" applyAlignment="0" applyProtection="0">
      <alignment vertical="center"/>
    </xf>
    <xf numFmtId="0" fontId="40" fillId="16" borderId="0" applyNumberFormat="0" applyBorder="0" applyAlignment="0" applyProtection="0">
      <alignment vertical="center"/>
    </xf>
    <xf numFmtId="0" fontId="40" fillId="17" borderId="0" applyNumberFormat="0" applyBorder="0" applyAlignment="0" applyProtection="0">
      <alignment vertical="center"/>
    </xf>
    <xf numFmtId="0" fontId="39" fillId="18" borderId="0" applyNumberFormat="0" applyBorder="0" applyAlignment="0" applyProtection="0">
      <alignment vertical="center"/>
    </xf>
    <xf numFmtId="0" fontId="39" fillId="19" borderId="0" applyNumberFormat="0" applyBorder="0" applyAlignment="0" applyProtection="0">
      <alignment vertical="center"/>
    </xf>
    <xf numFmtId="0" fontId="40" fillId="20" borderId="0" applyNumberFormat="0" applyBorder="0" applyAlignment="0" applyProtection="0">
      <alignment vertical="center"/>
    </xf>
    <xf numFmtId="0" fontId="40" fillId="21" borderId="0" applyNumberFormat="0" applyBorder="0" applyAlignment="0" applyProtection="0">
      <alignment vertical="center"/>
    </xf>
    <xf numFmtId="0" fontId="39" fillId="22" borderId="0" applyNumberFormat="0" applyBorder="0" applyAlignment="0" applyProtection="0">
      <alignment vertical="center"/>
    </xf>
    <xf numFmtId="0" fontId="39" fillId="23" borderId="0" applyNumberFormat="0" applyBorder="0" applyAlignment="0" applyProtection="0">
      <alignment vertical="center"/>
    </xf>
    <xf numFmtId="0" fontId="40" fillId="24" borderId="0" applyNumberFormat="0" applyBorder="0" applyAlignment="0" applyProtection="0">
      <alignment vertical="center"/>
    </xf>
    <xf numFmtId="0" fontId="40" fillId="25" borderId="0" applyNumberFormat="0" applyBorder="0" applyAlignment="0" applyProtection="0">
      <alignment vertical="center"/>
    </xf>
    <xf numFmtId="0" fontId="39" fillId="26" borderId="0" applyNumberFormat="0" applyBorder="0" applyAlignment="0" applyProtection="0">
      <alignment vertical="center"/>
    </xf>
    <xf numFmtId="0" fontId="39" fillId="27" borderId="0" applyNumberFormat="0" applyBorder="0" applyAlignment="0" applyProtection="0">
      <alignment vertical="center"/>
    </xf>
    <xf numFmtId="0" fontId="40" fillId="28" borderId="0" applyNumberFormat="0" applyBorder="0" applyAlignment="0" applyProtection="0">
      <alignment vertical="center"/>
    </xf>
    <xf numFmtId="0" fontId="40" fillId="29" borderId="0" applyNumberFormat="0" applyBorder="0" applyAlignment="0" applyProtection="0">
      <alignment vertical="center"/>
    </xf>
    <xf numFmtId="0" fontId="39" fillId="30" borderId="0" applyNumberFormat="0" applyBorder="0" applyAlignment="0" applyProtection="0">
      <alignment vertical="center"/>
    </xf>
    <xf numFmtId="0" fontId="39" fillId="31" borderId="0" applyNumberFormat="0" applyBorder="0" applyAlignment="0" applyProtection="0">
      <alignment vertical="center"/>
    </xf>
    <xf numFmtId="0" fontId="40" fillId="32" borderId="0" applyNumberFormat="0" applyBorder="0" applyAlignment="0" applyProtection="0">
      <alignment vertical="center"/>
    </xf>
    <xf numFmtId="0" fontId="40" fillId="33" borderId="0" applyNumberFormat="0" applyBorder="0" applyAlignment="0" applyProtection="0">
      <alignment vertical="center"/>
    </xf>
    <xf numFmtId="0" fontId="39" fillId="34" borderId="0" applyNumberFormat="0" applyBorder="0" applyAlignment="0" applyProtection="0">
      <alignment vertical="center"/>
    </xf>
    <xf numFmtId="0" fontId="0" fillId="0" borderId="0"/>
    <xf numFmtId="0" fontId="0" fillId="0" borderId="0">
      <alignment vertical="center"/>
    </xf>
    <xf numFmtId="0" fontId="0" fillId="0" borderId="0"/>
    <xf numFmtId="0" fontId="21" fillId="0" borderId="0">
      <alignment vertical="center"/>
    </xf>
    <xf numFmtId="0" fontId="0" fillId="0" borderId="0"/>
  </cellStyleXfs>
  <cellXfs count="138">
    <xf numFmtId="0" fontId="0" fillId="0" borderId="0" xfId="0">
      <alignment vertical="center"/>
    </xf>
    <xf numFmtId="0" fontId="0" fillId="2" borderId="0" xfId="0" applyFill="1">
      <alignment vertical="center"/>
    </xf>
    <xf numFmtId="0" fontId="0" fillId="0" borderId="0" xfId="0" applyFill="1">
      <alignment vertical="center"/>
    </xf>
    <xf numFmtId="0" fontId="0" fillId="0" borderId="0" xfId="0" applyFill="1" applyAlignment="1">
      <alignment horizontal="center" vertical="center"/>
    </xf>
    <xf numFmtId="0" fontId="0" fillId="0" borderId="0" xfId="0" applyFill="1" applyAlignment="1">
      <alignment horizontal="center" vertical="center" wrapText="1"/>
    </xf>
    <xf numFmtId="0" fontId="0" fillId="0" borderId="0" xfId="0" applyFill="1" applyAlignment="1">
      <alignment vertical="center" wrapText="1"/>
    </xf>
    <xf numFmtId="176" fontId="0" fillId="0" borderId="0" xfId="0" applyNumberFormat="1" applyFill="1" applyAlignment="1">
      <alignment horizontal="center" vertical="center" wrapText="1"/>
    </xf>
    <xf numFmtId="0" fontId="1" fillId="0" borderId="0" xfId="0" applyFont="1" applyFill="1" applyAlignment="1">
      <alignment horizontal="center" vertical="center" wrapText="1"/>
    </xf>
    <xf numFmtId="0" fontId="2" fillId="0" borderId="0" xfId="0" applyFont="1" applyFill="1" applyAlignment="1">
      <alignment vertical="center"/>
    </xf>
    <xf numFmtId="0" fontId="2" fillId="0" borderId="0" xfId="0" applyFont="1" applyFill="1" applyAlignment="1">
      <alignment horizontal="center" vertical="center"/>
    </xf>
    <xf numFmtId="0" fontId="2" fillId="0" borderId="0" xfId="0" applyFont="1" applyFill="1" applyAlignment="1">
      <alignment horizontal="center" vertical="center" wrapText="1"/>
    </xf>
    <xf numFmtId="0" fontId="3" fillId="0" borderId="1" xfId="0" applyFont="1" applyFill="1" applyBorder="1" applyAlignment="1">
      <alignment horizontal="center" vertical="center"/>
    </xf>
    <xf numFmtId="0" fontId="4" fillId="0" borderId="1" xfId="0" applyFont="1" applyFill="1" applyBorder="1" applyAlignment="1">
      <alignment horizontal="center" vertical="center" wrapText="1"/>
    </xf>
    <xf numFmtId="0" fontId="4" fillId="0" borderId="2" xfId="0" applyFont="1" applyFill="1" applyBorder="1" applyAlignment="1">
      <alignment horizontal="center" vertical="center" wrapText="1"/>
    </xf>
    <xf numFmtId="0" fontId="4" fillId="0" borderId="3" xfId="0" applyFont="1" applyFill="1" applyBorder="1" applyAlignment="1">
      <alignment horizontal="center" vertical="center" wrapText="1"/>
    </xf>
    <xf numFmtId="0" fontId="3" fillId="0" borderId="4" xfId="0" applyFont="1" applyFill="1" applyBorder="1" applyAlignment="1">
      <alignment horizontal="center" vertical="center"/>
    </xf>
    <xf numFmtId="0" fontId="4" fillId="0" borderId="4" xfId="0" applyFont="1" applyFill="1" applyBorder="1" applyAlignment="1">
      <alignment horizontal="center" vertical="center" wrapText="1"/>
    </xf>
    <xf numFmtId="0" fontId="4" fillId="0" borderId="5" xfId="0" applyFont="1" applyFill="1" applyBorder="1" applyAlignment="1">
      <alignment horizontal="center" vertical="center" wrapText="1"/>
    </xf>
    <xf numFmtId="0" fontId="5" fillId="0" borderId="1"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6" fillId="2" borderId="1" xfId="0" applyFont="1" applyFill="1" applyBorder="1" applyAlignment="1">
      <alignment horizontal="center" vertical="center"/>
    </xf>
    <xf numFmtId="0" fontId="7" fillId="2" borderId="1" xfId="0" applyFont="1" applyFill="1" applyBorder="1" applyAlignment="1">
      <alignment horizontal="center" vertical="center"/>
    </xf>
    <xf numFmtId="0" fontId="8" fillId="3" borderId="6" xfId="0" applyFont="1" applyFill="1" applyBorder="1" applyAlignment="1">
      <alignment horizontal="center" vertical="center" wrapText="1"/>
    </xf>
    <xf numFmtId="0" fontId="8" fillId="2" borderId="6" xfId="0" applyFont="1" applyFill="1" applyBorder="1" applyAlignment="1">
      <alignment horizontal="center" vertical="center" wrapText="1"/>
    </xf>
    <xf numFmtId="0" fontId="7" fillId="2" borderId="6" xfId="0" applyFont="1" applyFill="1" applyBorder="1">
      <alignment vertical="center"/>
    </xf>
    <xf numFmtId="0" fontId="7" fillId="2" borderId="6" xfId="0" applyFont="1" applyFill="1" applyBorder="1" applyAlignment="1">
      <alignment horizontal="center" vertical="center"/>
    </xf>
    <xf numFmtId="177" fontId="8" fillId="2" borderId="6" xfId="0" applyNumberFormat="1" applyFont="1" applyFill="1" applyBorder="1" applyAlignment="1">
      <alignment horizontal="center" vertical="center"/>
    </xf>
    <xf numFmtId="0" fontId="6" fillId="2" borderId="5" xfId="0" applyFont="1" applyFill="1" applyBorder="1" applyAlignment="1">
      <alignment horizontal="center" vertical="center"/>
    </xf>
    <xf numFmtId="0" fontId="7" fillId="2" borderId="5" xfId="0" applyFont="1" applyFill="1" applyBorder="1" applyAlignment="1">
      <alignment horizontal="center" vertical="center"/>
    </xf>
    <xf numFmtId="0" fontId="9" fillId="2" borderId="6" xfId="0" applyFont="1" applyFill="1" applyBorder="1" applyAlignment="1">
      <alignment horizontal="center" vertical="center" wrapText="1"/>
    </xf>
    <xf numFmtId="177" fontId="9" fillId="2" borderId="6" xfId="0" applyNumberFormat="1" applyFont="1" applyFill="1" applyBorder="1" applyAlignment="1">
      <alignment horizontal="center" vertical="center" wrapText="1"/>
    </xf>
    <xf numFmtId="2" fontId="8" fillId="2" borderId="6" xfId="0" applyNumberFormat="1" applyFont="1" applyFill="1" applyBorder="1" applyAlignment="1">
      <alignment horizontal="center" vertical="center" wrapText="1"/>
    </xf>
    <xf numFmtId="177" fontId="7" fillId="2" borderId="6" xfId="0" applyNumberFormat="1" applyFont="1" applyFill="1" applyBorder="1" applyAlignment="1">
      <alignment horizontal="center" vertical="center"/>
    </xf>
    <xf numFmtId="0" fontId="8" fillId="2" borderId="6" xfId="0" applyFont="1" applyFill="1" applyBorder="1" applyAlignment="1">
      <alignment horizontal="center" vertical="center"/>
    </xf>
    <xf numFmtId="177" fontId="8" fillId="2" borderId="6" xfId="0" applyNumberFormat="1" applyFont="1" applyFill="1" applyBorder="1" applyAlignment="1">
      <alignment horizontal="center" vertical="center" wrapText="1"/>
    </xf>
    <xf numFmtId="0" fontId="10" fillId="2" borderId="6" xfId="0" applyFont="1" applyFill="1" applyBorder="1" applyAlignment="1">
      <alignment horizontal="center" vertical="center" wrapText="1"/>
    </xf>
    <xf numFmtId="0" fontId="7" fillId="3" borderId="6" xfId="0" applyFont="1" applyFill="1" applyBorder="1" applyAlignment="1">
      <alignment horizontal="center" vertical="center"/>
    </xf>
    <xf numFmtId="0" fontId="6" fillId="2" borderId="4" xfId="0" applyFont="1" applyFill="1" applyBorder="1" applyAlignment="1">
      <alignment horizontal="center" vertical="center"/>
    </xf>
    <xf numFmtId="0" fontId="7" fillId="2" borderId="4" xfId="0" applyFont="1" applyFill="1" applyBorder="1" applyAlignment="1">
      <alignment horizontal="center" vertical="center"/>
    </xf>
    <xf numFmtId="0" fontId="10" fillId="3" borderId="6" xfId="0" applyFont="1" applyFill="1" applyBorder="1" applyAlignment="1">
      <alignment horizontal="center" vertical="center" wrapText="1"/>
    </xf>
    <xf numFmtId="0" fontId="7" fillId="2" borderId="1" xfId="0" applyFont="1" applyFill="1" applyBorder="1" applyAlignment="1">
      <alignment horizontal="center" vertical="center" wrapText="1"/>
    </xf>
    <xf numFmtId="0" fontId="7" fillId="2" borderId="5" xfId="0" applyFont="1" applyFill="1" applyBorder="1" applyAlignment="1">
      <alignment horizontal="center" vertical="center" wrapText="1"/>
    </xf>
    <xf numFmtId="0" fontId="8" fillId="2" borderId="6" xfId="0" applyFont="1" applyFill="1" applyBorder="1" applyAlignment="1">
      <alignment horizontal="left" vertical="center" shrinkToFit="1"/>
    </xf>
    <xf numFmtId="0" fontId="8" fillId="2" borderId="6" xfId="0" applyFont="1" applyFill="1" applyBorder="1" applyAlignment="1">
      <alignment horizontal="left" vertical="center" wrapText="1"/>
    </xf>
    <xf numFmtId="0" fontId="7" fillId="2" borderId="4" xfId="0" applyFont="1" applyFill="1" applyBorder="1" applyAlignment="1">
      <alignment horizontal="center" vertical="center" wrapText="1"/>
    </xf>
    <xf numFmtId="0" fontId="7" fillId="2" borderId="6" xfId="0" applyFont="1" applyFill="1" applyBorder="1" applyAlignment="1">
      <alignment horizontal="center" vertical="center" wrapText="1"/>
    </xf>
    <xf numFmtId="0" fontId="6" fillId="0" borderId="1" xfId="0" applyFont="1" applyFill="1" applyBorder="1" applyAlignment="1">
      <alignment horizontal="center" vertical="center"/>
    </xf>
    <xf numFmtId="0" fontId="11" fillId="2" borderId="1" xfId="0" applyFont="1" applyFill="1" applyBorder="1" applyAlignment="1">
      <alignment horizontal="center" vertical="center" wrapText="1"/>
    </xf>
    <xf numFmtId="0" fontId="6" fillId="2" borderId="6" xfId="0" applyFont="1" applyFill="1" applyBorder="1" applyAlignment="1">
      <alignment horizontal="center" vertical="center" wrapText="1"/>
    </xf>
    <xf numFmtId="0" fontId="0" fillId="2" borderId="6" xfId="0" applyFont="1" applyFill="1" applyBorder="1" applyAlignment="1">
      <alignment horizontal="center" vertical="center"/>
    </xf>
    <xf numFmtId="177" fontId="6" fillId="2" borderId="6" xfId="0" applyNumberFormat="1" applyFont="1" applyFill="1" applyBorder="1" applyAlignment="1">
      <alignment horizontal="center" vertical="center" wrapText="1"/>
    </xf>
    <xf numFmtId="0" fontId="6" fillId="0" borderId="5" xfId="0" applyFont="1" applyFill="1" applyBorder="1" applyAlignment="1">
      <alignment horizontal="center" vertical="center"/>
    </xf>
    <xf numFmtId="0" fontId="11" fillId="2" borderId="5" xfId="0" applyFont="1" applyFill="1" applyBorder="1" applyAlignment="1">
      <alignment horizontal="center" vertical="center" wrapText="1"/>
    </xf>
    <xf numFmtId="0" fontId="10" fillId="2" borderId="6" xfId="0" applyFont="1" applyFill="1" applyBorder="1" applyAlignment="1">
      <alignment horizontal="left" vertical="center" wrapText="1"/>
    </xf>
    <xf numFmtId="0" fontId="8" fillId="2" borderId="7" xfId="0" applyFont="1" applyFill="1" applyBorder="1" applyAlignment="1">
      <alignment horizontal="center" vertical="center" wrapText="1"/>
    </xf>
    <xf numFmtId="0" fontId="0" fillId="0" borderId="6" xfId="0" applyFill="1" applyBorder="1" applyAlignment="1">
      <alignment horizontal="center" vertical="center"/>
    </xf>
    <xf numFmtId="0" fontId="12" fillId="0" borderId="6" xfId="0" applyFont="1" applyFill="1" applyBorder="1" applyAlignment="1">
      <alignment horizontal="center" vertical="center"/>
    </xf>
    <xf numFmtId="0" fontId="11" fillId="2" borderId="1" xfId="0" applyNumberFormat="1" applyFont="1" applyFill="1" applyBorder="1" applyAlignment="1">
      <alignment horizontal="left" vertical="center" wrapText="1"/>
    </xf>
    <xf numFmtId="0" fontId="13" fillId="0" borderId="6" xfId="0" applyFont="1" applyFill="1" applyBorder="1" applyAlignment="1">
      <alignment horizontal="center" vertical="center"/>
    </xf>
    <xf numFmtId="0" fontId="11" fillId="2" borderId="6" xfId="0" applyFont="1" applyFill="1" applyBorder="1" applyAlignment="1">
      <alignment horizontal="center" vertical="center" wrapText="1"/>
    </xf>
    <xf numFmtId="0" fontId="0" fillId="0" borderId="6" xfId="0" applyNumberFormat="1" applyFill="1" applyBorder="1" applyAlignment="1">
      <alignment horizontal="center" vertical="center"/>
    </xf>
    <xf numFmtId="0" fontId="11" fillId="0" borderId="6" xfId="0" applyNumberFormat="1" applyFont="1" applyFill="1" applyBorder="1" applyAlignment="1">
      <alignment horizontal="center" vertical="center"/>
    </xf>
    <xf numFmtId="0" fontId="6" fillId="0" borderId="4" xfId="0" applyFont="1" applyFill="1" applyBorder="1" applyAlignment="1">
      <alignment horizontal="center" vertical="center"/>
    </xf>
    <xf numFmtId="0" fontId="11" fillId="0" borderId="1" xfId="0" applyFont="1" applyFill="1" applyBorder="1" applyAlignment="1">
      <alignment horizontal="center" vertical="center"/>
    </xf>
    <xf numFmtId="0" fontId="11" fillId="0" borderId="5" xfId="0" applyFont="1" applyFill="1" applyBorder="1" applyAlignment="1">
      <alignment horizontal="center" vertical="center"/>
    </xf>
    <xf numFmtId="0" fontId="13" fillId="2" borderId="1" xfId="0" applyFont="1" applyFill="1" applyBorder="1" applyAlignment="1">
      <alignment horizontal="center" vertical="center" wrapText="1"/>
    </xf>
    <xf numFmtId="0" fontId="11" fillId="0" borderId="4" xfId="0" applyFont="1" applyFill="1" applyBorder="1" applyAlignment="1">
      <alignment horizontal="center" vertical="center"/>
    </xf>
    <xf numFmtId="0" fontId="13" fillId="2" borderId="4" xfId="0" applyFont="1" applyFill="1" applyBorder="1" applyAlignment="1">
      <alignment horizontal="center" vertical="center"/>
    </xf>
    <xf numFmtId="0" fontId="0" fillId="0" borderId="1" xfId="0" applyFont="1" applyFill="1" applyBorder="1" applyAlignment="1">
      <alignment horizontal="center" vertical="center"/>
    </xf>
    <xf numFmtId="0" fontId="0" fillId="0" borderId="5" xfId="0" applyFont="1" applyFill="1" applyBorder="1" applyAlignment="1">
      <alignment horizontal="center" vertical="center"/>
    </xf>
    <xf numFmtId="0" fontId="0" fillId="0" borderId="4" xfId="0" applyFont="1" applyFill="1" applyBorder="1" applyAlignment="1">
      <alignment horizontal="center" vertical="center"/>
    </xf>
    <xf numFmtId="0" fontId="13" fillId="2" borderId="6" xfId="0" applyFont="1" applyFill="1" applyBorder="1" applyAlignment="1">
      <alignment horizontal="center" vertical="center"/>
    </xf>
    <xf numFmtId="0" fontId="7" fillId="0" borderId="1" xfId="0" applyFont="1" applyFill="1" applyBorder="1" applyAlignment="1">
      <alignment horizontal="center" vertical="center" wrapText="1"/>
    </xf>
    <xf numFmtId="0" fontId="0" fillId="0" borderId="1" xfId="0" applyFill="1" applyBorder="1" applyAlignment="1">
      <alignment horizontal="center" vertical="center"/>
    </xf>
    <xf numFmtId="0" fontId="7" fillId="0" borderId="6" xfId="0" applyFont="1" applyFill="1" applyBorder="1" applyAlignment="1">
      <alignment horizontal="center" vertical="center"/>
    </xf>
    <xf numFmtId="0" fontId="7" fillId="0" borderId="6" xfId="0" applyFont="1" applyFill="1" applyBorder="1" applyAlignment="1">
      <alignment horizontal="center" vertical="center" wrapText="1"/>
    </xf>
    <xf numFmtId="0" fontId="14" fillId="2" borderId="1" xfId="0" applyNumberFormat="1" applyFont="1" applyFill="1" applyBorder="1" applyAlignment="1">
      <alignment horizontal="left" vertical="center" wrapText="1"/>
    </xf>
    <xf numFmtId="176" fontId="1" fillId="0" borderId="0" xfId="0" applyNumberFormat="1" applyFont="1" applyFill="1" applyAlignment="1">
      <alignment horizontal="center" vertical="center" wrapText="1"/>
    </xf>
    <xf numFmtId="176" fontId="2" fillId="0" borderId="0" xfId="0" applyNumberFormat="1" applyFont="1" applyFill="1" applyAlignment="1">
      <alignment horizontal="center" vertical="center"/>
    </xf>
    <xf numFmtId="31" fontId="2" fillId="0" borderId="0" xfId="0" applyNumberFormat="1" applyFont="1" applyFill="1" applyAlignment="1">
      <alignment horizontal="center" vertical="center"/>
    </xf>
    <xf numFmtId="176" fontId="4" fillId="0" borderId="1" xfId="0" applyNumberFormat="1" applyFont="1" applyFill="1" applyBorder="1" applyAlignment="1">
      <alignment horizontal="center" vertical="center" wrapText="1"/>
    </xf>
    <xf numFmtId="0" fontId="4" fillId="0" borderId="1" xfId="0" applyFont="1" applyFill="1" applyBorder="1" applyAlignment="1">
      <alignment horizontal="center" vertical="center"/>
    </xf>
    <xf numFmtId="176" fontId="4" fillId="0" borderId="5" xfId="0" applyNumberFormat="1" applyFont="1" applyFill="1" applyBorder="1" applyAlignment="1">
      <alignment horizontal="center" vertical="center" wrapText="1"/>
    </xf>
    <xf numFmtId="0" fontId="4" fillId="0" borderId="4" xfId="0" applyFont="1" applyFill="1" applyBorder="1" applyAlignment="1">
      <alignment horizontal="center" vertical="center"/>
    </xf>
    <xf numFmtId="0" fontId="0" fillId="2" borderId="0" xfId="0" applyFill="1" applyBorder="1">
      <alignment vertical="center"/>
    </xf>
    <xf numFmtId="176" fontId="7" fillId="2" borderId="6" xfId="0" applyNumberFormat="1" applyFont="1" applyFill="1" applyBorder="1" applyAlignment="1">
      <alignment horizontal="center" vertical="center"/>
    </xf>
    <xf numFmtId="176" fontId="9" fillId="2" borderId="6" xfId="0" applyNumberFormat="1" applyFont="1" applyFill="1" applyBorder="1" applyAlignment="1">
      <alignment horizontal="center" vertical="center"/>
    </xf>
    <xf numFmtId="0" fontId="5" fillId="2" borderId="6" xfId="0" applyFont="1" applyFill="1" applyBorder="1" applyAlignment="1">
      <alignment horizontal="center" vertical="center" wrapText="1"/>
    </xf>
    <xf numFmtId="177" fontId="15" fillId="2" borderId="0" xfId="0" applyNumberFormat="1" applyFont="1" applyFill="1" applyBorder="1" applyAlignment="1">
      <alignment horizontal="center" vertical="center" wrapText="1"/>
    </xf>
    <xf numFmtId="0" fontId="11" fillId="2" borderId="0" xfId="0" applyFont="1" applyFill="1" applyBorder="1">
      <alignment vertical="center"/>
    </xf>
    <xf numFmtId="176" fontId="9" fillId="2" borderId="6" xfId="0" applyNumberFormat="1" applyFont="1" applyFill="1" applyBorder="1" applyAlignment="1">
      <alignment horizontal="center" vertical="center" wrapText="1"/>
    </xf>
    <xf numFmtId="0" fontId="6" fillId="2" borderId="0" xfId="0" applyFont="1" applyFill="1" applyBorder="1" applyAlignment="1">
      <alignment horizontal="center" vertical="center" wrapText="1"/>
    </xf>
    <xf numFmtId="176" fontId="10" fillId="2" borderId="6" xfId="0" applyNumberFormat="1" applyFont="1" applyFill="1" applyBorder="1" applyAlignment="1">
      <alignment horizontal="center" vertical="center" wrapText="1"/>
    </xf>
    <xf numFmtId="2" fontId="6" fillId="2" borderId="6" xfId="0" applyNumberFormat="1" applyFont="1" applyFill="1" applyBorder="1" applyAlignment="1">
      <alignment horizontal="center" vertical="center" wrapText="1"/>
    </xf>
    <xf numFmtId="176" fontId="8" fillId="2" borderId="6" xfId="0" applyNumberFormat="1" applyFont="1" applyFill="1" applyBorder="1" applyAlignment="1">
      <alignment horizontal="center" vertical="center"/>
    </xf>
    <xf numFmtId="0" fontId="0" fillId="2" borderId="6" xfId="0" applyFont="1" applyFill="1" applyBorder="1">
      <alignment vertical="center"/>
    </xf>
    <xf numFmtId="176" fontId="7" fillId="2" borderId="6" xfId="0" applyNumberFormat="1" applyFont="1" applyFill="1" applyBorder="1">
      <alignment vertical="center"/>
    </xf>
    <xf numFmtId="2" fontId="16" fillId="2" borderId="6" xfId="6" applyNumberFormat="1" applyFont="1" applyFill="1" applyBorder="1" applyAlignment="1" applyProtection="1">
      <alignment horizontal="center" vertical="center" wrapText="1"/>
    </xf>
    <xf numFmtId="176" fontId="6" fillId="2" borderId="0" xfId="0" applyNumberFormat="1" applyFont="1" applyFill="1" applyBorder="1" applyAlignment="1">
      <alignment horizontal="center" vertical="center"/>
    </xf>
    <xf numFmtId="2" fontId="8" fillId="2" borderId="6" xfId="0" applyNumberFormat="1" applyFont="1" applyFill="1" applyBorder="1" applyAlignment="1">
      <alignment horizontal="center" vertical="center"/>
    </xf>
    <xf numFmtId="177" fontId="17" fillId="2" borderId="6" xfId="0" applyNumberFormat="1" applyFont="1" applyFill="1" applyBorder="1" applyAlignment="1">
      <alignment horizontal="center" vertical="center" wrapText="1"/>
    </xf>
    <xf numFmtId="176" fontId="6" fillId="2" borderId="6" xfId="0" applyNumberFormat="1" applyFont="1" applyFill="1" applyBorder="1" applyAlignment="1">
      <alignment horizontal="center" vertical="center"/>
    </xf>
    <xf numFmtId="176" fontId="8" fillId="2" borderId="7" xfId="0" applyNumberFormat="1" applyFont="1" applyFill="1" applyBorder="1" applyAlignment="1">
      <alignment horizontal="center" vertical="center" wrapText="1"/>
    </xf>
    <xf numFmtId="176" fontId="0" fillId="0" borderId="6" xfId="0" applyNumberFormat="1" applyFill="1" applyBorder="1" applyAlignment="1">
      <alignment horizontal="center" vertical="center"/>
    </xf>
    <xf numFmtId="176" fontId="11" fillId="0" borderId="6" xfId="0" applyNumberFormat="1" applyFont="1" applyFill="1" applyBorder="1" applyAlignment="1">
      <alignment horizontal="center" vertical="center"/>
    </xf>
    <xf numFmtId="176" fontId="0" fillId="2" borderId="6" xfId="0" applyNumberFormat="1" applyFont="1" applyFill="1" applyBorder="1" applyAlignment="1">
      <alignment horizontal="center" vertical="center"/>
    </xf>
    <xf numFmtId="2" fontId="6" fillId="0" borderId="6" xfId="0" applyNumberFormat="1" applyFont="1" applyFill="1" applyBorder="1" applyAlignment="1">
      <alignment horizontal="center" vertical="center" wrapText="1"/>
    </xf>
    <xf numFmtId="176" fontId="2" fillId="0" borderId="6" xfId="0" applyNumberFormat="1" applyFont="1" applyFill="1" applyBorder="1" applyAlignment="1">
      <alignment horizontal="center" vertical="center"/>
    </xf>
    <xf numFmtId="176" fontId="0" fillId="0" borderId="1" xfId="0" applyNumberFormat="1" applyFill="1" applyBorder="1" applyAlignment="1">
      <alignment horizontal="center" vertical="center"/>
    </xf>
    <xf numFmtId="176" fontId="7" fillId="0" borderId="6" xfId="0" applyNumberFormat="1" applyFont="1" applyFill="1" applyBorder="1" applyAlignment="1">
      <alignment horizontal="center" vertical="center"/>
    </xf>
    <xf numFmtId="176" fontId="2" fillId="0" borderId="6" xfId="0" applyNumberFormat="1" applyFont="1" applyFill="1" applyBorder="1" applyAlignment="1">
      <alignment horizontal="center" vertical="center"/>
    </xf>
    <xf numFmtId="0" fontId="18" fillId="0" borderId="0" xfId="0" applyFont="1">
      <alignment vertical="center"/>
    </xf>
    <xf numFmtId="0" fontId="6" fillId="0" borderId="6" xfId="0" applyFont="1" applyFill="1" applyBorder="1" applyAlignment="1">
      <alignment horizontal="center" vertical="center"/>
    </xf>
    <xf numFmtId="0" fontId="13" fillId="0" borderId="6" xfId="0" applyFont="1" applyFill="1" applyBorder="1" applyAlignment="1">
      <alignment horizontal="center" vertical="center" wrapText="1"/>
    </xf>
    <xf numFmtId="0" fontId="11" fillId="2" borderId="6" xfId="0" applyNumberFormat="1" applyFont="1" applyFill="1" applyBorder="1" applyAlignment="1">
      <alignment horizontal="left" vertical="center" wrapText="1"/>
    </xf>
    <xf numFmtId="0" fontId="0" fillId="0" borderId="8" xfId="0" applyFill="1" applyBorder="1" applyAlignment="1">
      <alignment horizontal="center" vertical="center"/>
    </xf>
    <xf numFmtId="0" fontId="0" fillId="0" borderId="6" xfId="0" applyBorder="1">
      <alignment vertical="center"/>
    </xf>
    <xf numFmtId="176" fontId="0" fillId="0" borderId="9" xfId="0" applyNumberFormat="1" applyFill="1" applyBorder="1" applyAlignment="1">
      <alignment horizontal="center" vertical="center"/>
    </xf>
    <xf numFmtId="2" fontId="6" fillId="0" borderId="10" xfId="0" applyNumberFormat="1" applyFont="1" applyFill="1" applyBorder="1" applyAlignment="1">
      <alignment horizontal="center" vertical="center" wrapText="1"/>
    </xf>
    <xf numFmtId="2" fontId="6" fillId="0" borderId="9" xfId="0" applyNumberFormat="1" applyFont="1" applyFill="1" applyBorder="1" applyAlignment="1">
      <alignment horizontal="center" vertical="center" wrapText="1"/>
    </xf>
    <xf numFmtId="0" fontId="19" fillId="0" borderId="8" xfId="0" applyFont="1" applyBorder="1" applyAlignment="1">
      <alignment horizontal="center" vertical="center" wrapText="1"/>
    </xf>
    <xf numFmtId="0" fontId="20" fillId="0" borderId="6"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7" xfId="0" applyFont="1" applyBorder="1" applyAlignment="1">
      <alignment horizontal="center" vertical="center" wrapText="1"/>
    </xf>
    <xf numFmtId="0" fontId="0" fillId="0" borderId="6" xfId="0" applyBorder="1" applyAlignment="1">
      <alignment horizontal="center" vertical="center"/>
    </xf>
    <xf numFmtId="0" fontId="20" fillId="0" borderId="1" xfId="0" applyFont="1" applyBorder="1" applyAlignment="1">
      <alignment horizontal="center" vertical="center" wrapText="1"/>
    </xf>
    <xf numFmtId="0" fontId="20" fillId="0" borderId="6" xfId="0" applyFont="1" applyBorder="1" applyAlignment="1">
      <alignment horizontal="center" vertical="center"/>
    </xf>
    <xf numFmtId="0" fontId="20" fillId="0" borderId="5" xfId="0" applyFont="1" applyBorder="1" applyAlignment="1">
      <alignment horizontal="center" vertical="center" wrapText="1"/>
    </xf>
    <xf numFmtId="178" fontId="0" fillId="0" borderId="6" xfId="0" applyNumberFormat="1" applyBorder="1" applyAlignment="1">
      <alignment horizontal="center" vertical="center"/>
    </xf>
    <xf numFmtId="0" fontId="0" fillId="0" borderId="6" xfId="0" applyBorder="1" applyAlignment="1">
      <alignment horizontal="center" vertical="center" wrapText="1"/>
    </xf>
    <xf numFmtId="0" fontId="0" fillId="0" borderId="7" xfId="0" applyBorder="1" applyAlignment="1">
      <alignment horizontal="center" vertical="center"/>
    </xf>
    <xf numFmtId="0" fontId="20" fillId="0" borderId="4" xfId="0" applyFont="1" applyBorder="1" applyAlignment="1">
      <alignment horizontal="center" vertical="center" wrapText="1"/>
    </xf>
    <xf numFmtId="0" fontId="20" fillId="0" borderId="2" xfId="0" applyFont="1" applyBorder="1" applyAlignment="1">
      <alignment horizontal="left" vertical="center" wrapText="1"/>
    </xf>
    <xf numFmtId="0" fontId="20" fillId="0" borderId="3" xfId="0" applyFont="1" applyBorder="1" applyAlignment="1">
      <alignment horizontal="left" vertical="center" wrapText="1"/>
    </xf>
    <xf numFmtId="0" fontId="20" fillId="0" borderId="7" xfId="0" applyFont="1" applyBorder="1" applyAlignment="1">
      <alignment horizontal="left" vertical="center" wrapText="1"/>
    </xf>
    <xf numFmtId="0" fontId="20" fillId="0" borderId="2" xfId="0" applyFont="1" applyBorder="1" applyAlignment="1">
      <alignment horizontal="right" wrapText="1"/>
    </xf>
    <xf numFmtId="0" fontId="20" fillId="0" borderId="3" xfId="0" applyFont="1" applyBorder="1" applyAlignment="1">
      <alignment horizontal="right" wrapText="1"/>
    </xf>
    <xf numFmtId="0" fontId="20" fillId="0" borderId="7" xfId="0" applyFont="1" applyBorder="1" applyAlignment="1">
      <alignment horizontal="right" wrapText="1"/>
    </xf>
  </cellXfs>
  <cellStyles count="54">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3 2" xfId="49"/>
    <cellStyle name="常规 3" xfId="50"/>
    <cellStyle name="常规 2" xfId="51"/>
    <cellStyle name="常规 5" xfId="52"/>
    <cellStyle name="常规 2 2" xfId="53"/>
  </cellStyles>
  <tableStyles count="0" defaultTableStyle="TableStyleMedium2" defaultPivotStyle="PivotStyleLight16"/>
  <colors>
    <mruColors>
      <color rgb="00FFE699"/>
      <color rgb="00FFFFFF"/>
      <color rgb="0000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schemas.openxmlformats.org/officeDocument/2006/relationships/sharedStrings" Target="sharedString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jpeg"/><Relationship Id="rId7" Type="http://schemas.openxmlformats.org/officeDocument/2006/relationships/image" Target="../media/image7.jpeg"/><Relationship Id="rId64" Type="http://schemas.openxmlformats.org/officeDocument/2006/relationships/image" Target="../media/image63.png"/><Relationship Id="rId63" Type="http://schemas.openxmlformats.org/officeDocument/2006/relationships/image" Target="../media/image62.jpeg"/><Relationship Id="rId62" Type="http://schemas.openxmlformats.org/officeDocument/2006/relationships/image" Target="../media/image61.jpeg"/><Relationship Id="rId61" Type="http://schemas.openxmlformats.org/officeDocument/2006/relationships/image" Target="../media/image60.jpeg"/><Relationship Id="rId60" Type="http://schemas.openxmlformats.org/officeDocument/2006/relationships/image" Target="../media/image59.png"/><Relationship Id="rId6" Type="http://schemas.openxmlformats.org/officeDocument/2006/relationships/image" Target="../media/image6.png"/><Relationship Id="rId59" Type="http://schemas.openxmlformats.org/officeDocument/2006/relationships/image" Target="../media/image58.jpeg"/><Relationship Id="rId58" Type="http://schemas.openxmlformats.org/officeDocument/2006/relationships/image" Target="../media/image57.jpeg"/><Relationship Id="rId57" Type="http://schemas.openxmlformats.org/officeDocument/2006/relationships/image" Target="../media/image56.jpeg"/><Relationship Id="rId56" Type="http://schemas.openxmlformats.org/officeDocument/2006/relationships/image" Target="../media/image55.jpeg"/><Relationship Id="rId55" Type="http://schemas.openxmlformats.org/officeDocument/2006/relationships/image" Target="../media/image54.jpeg"/><Relationship Id="rId54" Type="http://schemas.openxmlformats.org/officeDocument/2006/relationships/image" Target="../media/image53.jpeg"/><Relationship Id="rId53" Type="http://schemas.openxmlformats.org/officeDocument/2006/relationships/image" Target="../media/image52.jpeg"/><Relationship Id="rId52" Type="http://schemas.openxmlformats.org/officeDocument/2006/relationships/image" Target="../media/image51.png"/><Relationship Id="rId51" Type="http://schemas.openxmlformats.org/officeDocument/2006/relationships/image" Target="../media/image50.png"/><Relationship Id="rId50" Type="http://schemas.openxmlformats.org/officeDocument/2006/relationships/image" Target="../media/image49.jpeg"/><Relationship Id="rId5" Type="http://schemas.openxmlformats.org/officeDocument/2006/relationships/image" Target="../media/image5.jpeg"/><Relationship Id="rId49" Type="http://schemas.openxmlformats.org/officeDocument/2006/relationships/image" Target="../media/image48.jpeg"/><Relationship Id="rId48" Type="http://schemas.openxmlformats.org/officeDocument/2006/relationships/image" Target="../media/image47.jpeg"/><Relationship Id="rId47" Type="http://schemas.openxmlformats.org/officeDocument/2006/relationships/image" Target="../media/image46.jpeg"/><Relationship Id="rId46" Type="http://schemas.openxmlformats.org/officeDocument/2006/relationships/image" Target="../media/image45.jpeg"/><Relationship Id="rId45" Type="http://schemas.openxmlformats.org/officeDocument/2006/relationships/image" Target="../media/image44.jpeg"/><Relationship Id="rId44" Type="http://schemas.openxmlformats.org/officeDocument/2006/relationships/image" Target="../media/image43.jpeg"/><Relationship Id="rId43" Type="http://schemas.openxmlformats.org/officeDocument/2006/relationships/image" Target="../media/image42.jpeg"/><Relationship Id="rId42" Type="http://schemas.openxmlformats.org/officeDocument/2006/relationships/image" Target="../media/image41.jpeg"/><Relationship Id="rId41" Type="http://schemas.openxmlformats.org/officeDocument/2006/relationships/image" Target="../media/image40.jpeg"/><Relationship Id="rId40" Type="http://schemas.openxmlformats.org/officeDocument/2006/relationships/image" Target="../media/image39.jpeg"/><Relationship Id="rId4" Type="http://schemas.openxmlformats.org/officeDocument/2006/relationships/image" Target="../media/image4.png"/><Relationship Id="rId39" Type="http://schemas.openxmlformats.org/officeDocument/2006/relationships/image" Target="../media/image38.jpeg"/><Relationship Id="rId38" Type="http://schemas.openxmlformats.org/officeDocument/2006/relationships/image" Target="../media/image37.jpeg"/><Relationship Id="rId37" Type="http://schemas.openxmlformats.org/officeDocument/2006/relationships/image" Target="../media/image36.jpeg"/><Relationship Id="rId36" Type="http://schemas.openxmlformats.org/officeDocument/2006/relationships/image" Target="../media/image35.jpeg"/><Relationship Id="rId35" Type="http://schemas.openxmlformats.org/officeDocument/2006/relationships/image" Target="../media/image34.jpeg"/><Relationship Id="rId34" Type="http://schemas.openxmlformats.org/officeDocument/2006/relationships/image" Target="../media/image33.jpeg"/><Relationship Id="rId33" Type="http://schemas.openxmlformats.org/officeDocument/2006/relationships/image" Target="../media/image32.jpeg"/><Relationship Id="rId32" Type="http://schemas.openxmlformats.org/officeDocument/2006/relationships/image" Target="../media/image31.jpeg"/><Relationship Id="rId31" Type="http://schemas.openxmlformats.org/officeDocument/2006/relationships/image" Target="../media/image30.jpeg"/><Relationship Id="rId30" Type="http://schemas.openxmlformats.org/officeDocument/2006/relationships/image" Target="../media/image29.png"/><Relationship Id="rId3" Type="http://schemas.openxmlformats.org/officeDocument/2006/relationships/image" Target="../media/image3.jpeg"/><Relationship Id="rId29" Type="http://schemas.openxmlformats.org/officeDocument/2006/relationships/image" Target="../media/image28.png"/><Relationship Id="rId28" Type="http://schemas.openxmlformats.org/officeDocument/2006/relationships/image" Target="../media/image27.png"/><Relationship Id="rId27" Type="http://schemas.openxmlformats.org/officeDocument/2006/relationships/image" Target="../media/image26.png"/><Relationship Id="rId26" Type="http://schemas.openxmlformats.org/officeDocument/2006/relationships/image" Target="../media/image25.png"/><Relationship Id="rId25" Type="http://schemas.openxmlformats.org/officeDocument/2006/relationships/image" Target="../media/image24.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jpeg"/><Relationship Id="rId20" Type="http://schemas.openxmlformats.org/officeDocument/2006/relationships/image" Target="../media/image19.png"/><Relationship Id="rId2" Type="http://schemas.openxmlformats.org/officeDocument/2006/relationships/image" Target="../media/image2.jpeg"/><Relationship Id="rId19" Type="http://schemas.openxmlformats.org/officeDocument/2006/relationships/image" Target="../media/image18.jpeg"/><Relationship Id="rId18" Type="http://schemas.openxmlformats.org/officeDocument/2006/relationships/image" Target="../media/image17.jpeg"/><Relationship Id="rId17" Type="http://schemas.openxmlformats.org/officeDocument/2006/relationships/image" Target="NULL" TargetMode="External"/><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png"/><Relationship Id="rId13" Type="http://schemas.openxmlformats.org/officeDocument/2006/relationships/image" Target="../media/image13.jpe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jpe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11</xdr:col>
      <xdr:colOff>153035</xdr:colOff>
      <xdr:row>7</xdr:row>
      <xdr:rowOff>120650</xdr:rowOff>
    </xdr:from>
    <xdr:to>
      <xdr:col>11</xdr:col>
      <xdr:colOff>1148080</xdr:colOff>
      <xdr:row>7</xdr:row>
      <xdr:rowOff>631190</xdr:rowOff>
    </xdr:to>
    <xdr:pic>
      <xdr:nvPicPr>
        <xdr:cNvPr id="12" name="图片 11" descr="cb86e849-c847-4523-b5be-f0496c97e6ca"/>
        <xdr:cNvPicPr>
          <a:picLocks noChangeAspect="1"/>
        </xdr:cNvPicPr>
      </xdr:nvPicPr>
      <xdr:blipFill>
        <a:blip r:embed="rId1"/>
        <a:stretch>
          <a:fillRect/>
        </a:stretch>
      </xdr:blipFill>
      <xdr:spPr>
        <a:xfrm flipH="1">
          <a:off x="6001385" y="4781550"/>
          <a:ext cx="995045" cy="510540"/>
        </a:xfrm>
        <a:prstGeom prst="rect">
          <a:avLst/>
        </a:prstGeom>
      </xdr:spPr>
    </xdr:pic>
    <xdr:clientData/>
  </xdr:twoCellAnchor>
  <xdr:twoCellAnchor editAs="oneCell">
    <xdr:from>
      <xdr:col>11</xdr:col>
      <xdr:colOff>252095</xdr:colOff>
      <xdr:row>6</xdr:row>
      <xdr:rowOff>264795</xdr:rowOff>
    </xdr:from>
    <xdr:to>
      <xdr:col>11</xdr:col>
      <xdr:colOff>1137285</xdr:colOff>
      <xdr:row>6</xdr:row>
      <xdr:rowOff>768350</xdr:rowOff>
    </xdr:to>
    <xdr:pic>
      <xdr:nvPicPr>
        <xdr:cNvPr id="13" name="图片 12" descr="a8311d09-3060-4410-893d-f9460cc140c5"/>
        <xdr:cNvPicPr>
          <a:picLocks noChangeAspect="1"/>
        </xdr:cNvPicPr>
      </xdr:nvPicPr>
      <xdr:blipFill>
        <a:blip r:embed="rId2"/>
        <a:stretch>
          <a:fillRect/>
        </a:stretch>
      </xdr:blipFill>
      <xdr:spPr>
        <a:xfrm>
          <a:off x="6100445" y="4036695"/>
          <a:ext cx="885190" cy="503555"/>
        </a:xfrm>
        <a:prstGeom prst="rect">
          <a:avLst/>
        </a:prstGeom>
      </xdr:spPr>
    </xdr:pic>
    <xdr:clientData/>
  </xdr:twoCellAnchor>
  <xdr:twoCellAnchor editAs="oneCell">
    <xdr:from>
      <xdr:col>11</xdr:col>
      <xdr:colOff>289560</xdr:colOff>
      <xdr:row>4</xdr:row>
      <xdr:rowOff>130175</xdr:rowOff>
    </xdr:from>
    <xdr:to>
      <xdr:col>11</xdr:col>
      <xdr:colOff>963930</xdr:colOff>
      <xdr:row>4</xdr:row>
      <xdr:rowOff>809625</xdr:rowOff>
    </xdr:to>
    <xdr:pic>
      <xdr:nvPicPr>
        <xdr:cNvPr id="8" name="图片 7" descr="242897d7-a58d-4e92-96b9-c6a862b36c8b"/>
        <xdr:cNvPicPr>
          <a:picLocks noChangeAspect="1"/>
        </xdr:cNvPicPr>
      </xdr:nvPicPr>
      <xdr:blipFill>
        <a:blip r:embed="rId3"/>
        <a:stretch>
          <a:fillRect/>
        </a:stretch>
      </xdr:blipFill>
      <xdr:spPr>
        <a:xfrm rot="5100000">
          <a:off x="6135370" y="2050415"/>
          <a:ext cx="679450" cy="674370"/>
        </a:xfrm>
        <a:prstGeom prst="rect">
          <a:avLst/>
        </a:prstGeom>
      </xdr:spPr>
    </xdr:pic>
    <xdr:clientData/>
  </xdr:twoCellAnchor>
  <xdr:twoCellAnchor editAs="oneCell">
    <xdr:from>
      <xdr:col>11</xdr:col>
      <xdr:colOff>264795</xdr:colOff>
      <xdr:row>15</xdr:row>
      <xdr:rowOff>71120</xdr:rowOff>
    </xdr:from>
    <xdr:to>
      <xdr:col>11</xdr:col>
      <xdr:colOff>1155065</xdr:colOff>
      <xdr:row>15</xdr:row>
      <xdr:rowOff>901700</xdr:rowOff>
    </xdr:to>
    <xdr:pic>
      <xdr:nvPicPr>
        <xdr:cNvPr id="14" name="图片 13" descr="微信截图_20220726164453+-+副本+(2)"/>
        <xdr:cNvPicPr>
          <a:picLocks noChangeAspect="1"/>
        </xdr:cNvPicPr>
      </xdr:nvPicPr>
      <xdr:blipFill>
        <a:blip r:embed="rId4"/>
        <a:stretch>
          <a:fillRect/>
        </a:stretch>
      </xdr:blipFill>
      <xdr:spPr>
        <a:xfrm>
          <a:off x="6113145" y="13609320"/>
          <a:ext cx="890270" cy="830580"/>
        </a:xfrm>
        <a:prstGeom prst="rect">
          <a:avLst/>
        </a:prstGeom>
      </xdr:spPr>
    </xdr:pic>
    <xdr:clientData/>
  </xdr:twoCellAnchor>
  <xdr:twoCellAnchor editAs="oneCell">
    <xdr:from>
      <xdr:col>11</xdr:col>
      <xdr:colOff>200660</xdr:colOff>
      <xdr:row>8</xdr:row>
      <xdr:rowOff>182880</xdr:rowOff>
    </xdr:from>
    <xdr:to>
      <xdr:col>11</xdr:col>
      <xdr:colOff>1130300</xdr:colOff>
      <xdr:row>8</xdr:row>
      <xdr:rowOff>928370</xdr:rowOff>
    </xdr:to>
    <xdr:pic>
      <xdr:nvPicPr>
        <xdr:cNvPr id="15" name="图片 14" descr="围裙"/>
        <xdr:cNvPicPr>
          <a:picLocks noChangeAspect="1"/>
        </xdr:cNvPicPr>
      </xdr:nvPicPr>
      <xdr:blipFill>
        <a:blip r:embed="rId5"/>
        <a:stretch>
          <a:fillRect/>
        </a:stretch>
      </xdr:blipFill>
      <xdr:spPr>
        <a:xfrm>
          <a:off x="6049010" y="5542280"/>
          <a:ext cx="929640" cy="745490"/>
        </a:xfrm>
        <a:prstGeom prst="rect">
          <a:avLst/>
        </a:prstGeom>
      </xdr:spPr>
    </xdr:pic>
    <xdr:clientData/>
  </xdr:twoCellAnchor>
  <xdr:twoCellAnchor editAs="oneCell">
    <xdr:from>
      <xdr:col>11</xdr:col>
      <xdr:colOff>354965</xdr:colOff>
      <xdr:row>16</xdr:row>
      <xdr:rowOff>455930</xdr:rowOff>
    </xdr:from>
    <xdr:to>
      <xdr:col>11</xdr:col>
      <xdr:colOff>1087755</xdr:colOff>
      <xdr:row>16</xdr:row>
      <xdr:rowOff>1178560</xdr:rowOff>
    </xdr:to>
    <xdr:pic>
      <xdr:nvPicPr>
        <xdr:cNvPr id="17" name="图片 16" descr="微信图片_20211006171837"/>
        <xdr:cNvPicPr>
          <a:picLocks noChangeAspect="1"/>
        </xdr:cNvPicPr>
      </xdr:nvPicPr>
      <xdr:blipFill>
        <a:blip r:embed="rId6"/>
        <a:stretch>
          <a:fillRect/>
        </a:stretch>
      </xdr:blipFill>
      <xdr:spPr>
        <a:xfrm>
          <a:off x="6203315" y="14984730"/>
          <a:ext cx="732790" cy="722630"/>
        </a:xfrm>
        <a:prstGeom prst="rect">
          <a:avLst/>
        </a:prstGeom>
      </xdr:spPr>
    </xdr:pic>
    <xdr:clientData/>
  </xdr:twoCellAnchor>
  <xdr:twoCellAnchor editAs="oneCell">
    <xdr:from>
      <xdr:col>11</xdr:col>
      <xdr:colOff>257175</xdr:colOff>
      <xdr:row>5</xdr:row>
      <xdr:rowOff>123825</xdr:rowOff>
    </xdr:from>
    <xdr:to>
      <xdr:col>11</xdr:col>
      <xdr:colOff>1137920</xdr:colOff>
      <xdr:row>5</xdr:row>
      <xdr:rowOff>666750</xdr:rowOff>
    </xdr:to>
    <xdr:pic>
      <xdr:nvPicPr>
        <xdr:cNvPr id="18" name="图片 17" descr="袖套"/>
        <xdr:cNvPicPr>
          <a:picLocks noChangeAspect="1"/>
        </xdr:cNvPicPr>
      </xdr:nvPicPr>
      <xdr:blipFill>
        <a:blip r:embed="rId7"/>
        <a:stretch>
          <a:fillRect/>
        </a:stretch>
      </xdr:blipFill>
      <xdr:spPr>
        <a:xfrm>
          <a:off x="6105525" y="3057525"/>
          <a:ext cx="880745" cy="542925"/>
        </a:xfrm>
        <a:prstGeom prst="rect">
          <a:avLst/>
        </a:prstGeom>
      </xdr:spPr>
    </xdr:pic>
    <xdr:clientData/>
  </xdr:twoCellAnchor>
  <xdr:twoCellAnchor editAs="oneCell">
    <xdr:from>
      <xdr:col>11</xdr:col>
      <xdr:colOff>398780</xdr:colOff>
      <xdr:row>9</xdr:row>
      <xdr:rowOff>104140</xdr:rowOff>
    </xdr:from>
    <xdr:to>
      <xdr:col>11</xdr:col>
      <xdr:colOff>1162685</xdr:colOff>
      <xdr:row>9</xdr:row>
      <xdr:rowOff>873125</xdr:rowOff>
    </xdr:to>
    <xdr:pic>
      <xdr:nvPicPr>
        <xdr:cNvPr id="19" name="图片 18" descr="86a2ddf8-5c19-48cc-bc49-4b4dabad6ea7"/>
        <xdr:cNvPicPr>
          <a:picLocks noChangeAspect="1"/>
        </xdr:cNvPicPr>
      </xdr:nvPicPr>
      <xdr:blipFill>
        <a:blip r:embed="rId8"/>
        <a:stretch>
          <a:fillRect/>
        </a:stretch>
      </xdr:blipFill>
      <xdr:spPr>
        <a:xfrm flipH="1">
          <a:off x="6247130" y="6631940"/>
          <a:ext cx="763905" cy="768985"/>
        </a:xfrm>
        <a:prstGeom prst="rect">
          <a:avLst/>
        </a:prstGeom>
      </xdr:spPr>
    </xdr:pic>
    <xdr:clientData/>
  </xdr:twoCellAnchor>
  <xdr:twoCellAnchor editAs="oneCell">
    <xdr:from>
      <xdr:col>11</xdr:col>
      <xdr:colOff>209550</xdr:colOff>
      <xdr:row>10</xdr:row>
      <xdr:rowOff>124460</xdr:rowOff>
    </xdr:from>
    <xdr:to>
      <xdr:col>11</xdr:col>
      <xdr:colOff>1017905</xdr:colOff>
      <xdr:row>10</xdr:row>
      <xdr:rowOff>934720</xdr:rowOff>
    </xdr:to>
    <xdr:pic>
      <xdr:nvPicPr>
        <xdr:cNvPr id="20" name="图片 19" descr="32e83a4f475d5130"/>
        <xdr:cNvPicPr>
          <a:picLocks noChangeAspect="1"/>
        </xdr:cNvPicPr>
      </xdr:nvPicPr>
      <xdr:blipFill>
        <a:blip r:embed="rId9"/>
        <a:stretch>
          <a:fillRect/>
        </a:stretch>
      </xdr:blipFill>
      <xdr:spPr>
        <a:xfrm>
          <a:off x="6057900" y="7820660"/>
          <a:ext cx="808355" cy="810260"/>
        </a:xfrm>
        <a:prstGeom prst="rect">
          <a:avLst/>
        </a:prstGeom>
      </xdr:spPr>
    </xdr:pic>
    <xdr:clientData/>
  </xdr:twoCellAnchor>
  <xdr:twoCellAnchor editAs="oneCell">
    <xdr:from>
      <xdr:col>11</xdr:col>
      <xdr:colOff>307340</xdr:colOff>
      <xdr:row>14</xdr:row>
      <xdr:rowOff>137160</xdr:rowOff>
    </xdr:from>
    <xdr:to>
      <xdr:col>11</xdr:col>
      <xdr:colOff>1139190</xdr:colOff>
      <xdr:row>14</xdr:row>
      <xdr:rowOff>1051560</xdr:rowOff>
    </xdr:to>
    <xdr:pic>
      <xdr:nvPicPr>
        <xdr:cNvPr id="23" name="图片 22" descr="IMG20240110123602"/>
        <xdr:cNvPicPr>
          <a:picLocks noChangeAspect="1"/>
        </xdr:cNvPicPr>
      </xdr:nvPicPr>
      <xdr:blipFill>
        <a:blip r:embed="rId10"/>
        <a:stretch>
          <a:fillRect/>
        </a:stretch>
      </xdr:blipFill>
      <xdr:spPr>
        <a:xfrm>
          <a:off x="6155690" y="12506960"/>
          <a:ext cx="831850" cy="914400"/>
        </a:xfrm>
        <a:prstGeom prst="rect">
          <a:avLst/>
        </a:prstGeom>
      </xdr:spPr>
    </xdr:pic>
    <xdr:clientData/>
  </xdr:twoCellAnchor>
  <xdr:twoCellAnchor editAs="oneCell">
    <xdr:from>
      <xdr:col>11</xdr:col>
      <xdr:colOff>292735</xdr:colOff>
      <xdr:row>19</xdr:row>
      <xdr:rowOff>79375</xdr:rowOff>
    </xdr:from>
    <xdr:to>
      <xdr:col>11</xdr:col>
      <xdr:colOff>915035</xdr:colOff>
      <xdr:row>19</xdr:row>
      <xdr:rowOff>779780</xdr:rowOff>
    </xdr:to>
    <xdr:pic>
      <xdr:nvPicPr>
        <xdr:cNvPr id="3" name="图片 2" descr="123"/>
        <xdr:cNvPicPr>
          <a:picLocks noChangeAspect="1"/>
        </xdr:cNvPicPr>
      </xdr:nvPicPr>
      <xdr:blipFill>
        <a:blip r:embed="rId11"/>
        <a:stretch>
          <a:fillRect/>
        </a:stretch>
      </xdr:blipFill>
      <xdr:spPr>
        <a:xfrm>
          <a:off x="6141085" y="18303875"/>
          <a:ext cx="622300" cy="700405"/>
        </a:xfrm>
        <a:prstGeom prst="rect">
          <a:avLst/>
        </a:prstGeom>
      </xdr:spPr>
    </xdr:pic>
    <xdr:clientData/>
  </xdr:twoCellAnchor>
  <xdr:twoCellAnchor editAs="oneCell">
    <xdr:from>
      <xdr:col>11</xdr:col>
      <xdr:colOff>150495</xdr:colOff>
      <xdr:row>17</xdr:row>
      <xdr:rowOff>275590</xdr:rowOff>
    </xdr:from>
    <xdr:to>
      <xdr:col>11</xdr:col>
      <xdr:colOff>1104900</xdr:colOff>
      <xdr:row>17</xdr:row>
      <xdr:rowOff>873125</xdr:rowOff>
    </xdr:to>
    <xdr:pic>
      <xdr:nvPicPr>
        <xdr:cNvPr id="26" name="图片 25" descr="图片1"/>
        <xdr:cNvPicPr>
          <a:picLocks noChangeAspect="1"/>
        </xdr:cNvPicPr>
      </xdr:nvPicPr>
      <xdr:blipFill>
        <a:blip r:embed="rId12"/>
        <a:stretch>
          <a:fillRect/>
        </a:stretch>
      </xdr:blipFill>
      <xdr:spPr>
        <a:xfrm>
          <a:off x="5998845" y="16163290"/>
          <a:ext cx="954405" cy="597535"/>
        </a:xfrm>
        <a:prstGeom prst="rect">
          <a:avLst/>
        </a:prstGeom>
      </xdr:spPr>
    </xdr:pic>
    <xdr:clientData/>
  </xdr:twoCellAnchor>
  <xdr:twoCellAnchor editAs="oneCell">
    <xdr:from>
      <xdr:col>11</xdr:col>
      <xdr:colOff>217170</xdr:colOff>
      <xdr:row>18</xdr:row>
      <xdr:rowOff>281940</xdr:rowOff>
    </xdr:from>
    <xdr:to>
      <xdr:col>11</xdr:col>
      <xdr:colOff>939800</xdr:colOff>
      <xdr:row>18</xdr:row>
      <xdr:rowOff>1047115</xdr:rowOff>
    </xdr:to>
    <xdr:pic>
      <xdr:nvPicPr>
        <xdr:cNvPr id="27" name="图片 26" descr="518344a73d87f6847621c8eecc7d450b"/>
        <xdr:cNvPicPr>
          <a:picLocks noChangeAspect="1"/>
        </xdr:cNvPicPr>
      </xdr:nvPicPr>
      <xdr:blipFill>
        <a:blip r:embed="rId13"/>
        <a:stretch>
          <a:fillRect/>
        </a:stretch>
      </xdr:blipFill>
      <xdr:spPr>
        <a:xfrm>
          <a:off x="6065520" y="17249140"/>
          <a:ext cx="722630" cy="765175"/>
        </a:xfrm>
        <a:prstGeom prst="rect">
          <a:avLst/>
        </a:prstGeom>
      </xdr:spPr>
    </xdr:pic>
    <xdr:clientData/>
  </xdr:twoCellAnchor>
  <xdr:twoCellAnchor editAs="oneCell">
    <xdr:from>
      <xdr:col>11</xdr:col>
      <xdr:colOff>299085</xdr:colOff>
      <xdr:row>20</xdr:row>
      <xdr:rowOff>200660</xdr:rowOff>
    </xdr:from>
    <xdr:to>
      <xdr:col>11</xdr:col>
      <xdr:colOff>895985</xdr:colOff>
      <xdr:row>20</xdr:row>
      <xdr:rowOff>829945</xdr:rowOff>
    </xdr:to>
    <xdr:pic>
      <xdr:nvPicPr>
        <xdr:cNvPr id="28" name="图片 27" descr="QQ截图20201126143914"/>
        <xdr:cNvPicPr>
          <a:picLocks noChangeAspect="1"/>
        </xdr:cNvPicPr>
      </xdr:nvPicPr>
      <xdr:blipFill>
        <a:blip r:embed="rId14"/>
        <a:stretch>
          <a:fillRect/>
        </a:stretch>
      </xdr:blipFill>
      <xdr:spPr>
        <a:xfrm>
          <a:off x="6147435" y="19263360"/>
          <a:ext cx="596900" cy="629285"/>
        </a:xfrm>
        <a:prstGeom prst="rect">
          <a:avLst/>
        </a:prstGeom>
      </xdr:spPr>
    </xdr:pic>
    <xdr:clientData/>
  </xdr:twoCellAnchor>
  <xdr:twoCellAnchor editAs="oneCell">
    <xdr:from>
      <xdr:col>11</xdr:col>
      <xdr:colOff>338455</xdr:colOff>
      <xdr:row>21</xdr:row>
      <xdr:rowOff>105410</xdr:rowOff>
    </xdr:from>
    <xdr:to>
      <xdr:col>11</xdr:col>
      <xdr:colOff>981710</xdr:colOff>
      <xdr:row>21</xdr:row>
      <xdr:rowOff>742950</xdr:rowOff>
    </xdr:to>
    <xdr:pic>
      <xdr:nvPicPr>
        <xdr:cNvPr id="29" name="图片 28" descr="f86c1c22-afae-4a2b-887d-e80fd10f3257"/>
        <xdr:cNvPicPr>
          <a:picLocks noChangeAspect="1"/>
        </xdr:cNvPicPr>
      </xdr:nvPicPr>
      <xdr:blipFill>
        <a:blip r:embed="rId15"/>
        <a:stretch>
          <a:fillRect/>
        </a:stretch>
      </xdr:blipFill>
      <xdr:spPr>
        <a:xfrm>
          <a:off x="6186805" y="20107910"/>
          <a:ext cx="643255" cy="637540"/>
        </a:xfrm>
        <a:prstGeom prst="rect">
          <a:avLst/>
        </a:prstGeom>
      </xdr:spPr>
    </xdr:pic>
    <xdr:clientData/>
  </xdr:twoCellAnchor>
  <xdr:twoCellAnchor editAs="oneCell">
    <xdr:from>
      <xdr:col>11</xdr:col>
      <xdr:colOff>276860</xdr:colOff>
      <xdr:row>12</xdr:row>
      <xdr:rowOff>254635</xdr:rowOff>
    </xdr:from>
    <xdr:to>
      <xdr:col>11</xdr:col>
      <xdr:colOff>1033145</xdr:colOff>
      <xdr:row>12</xdr:row>
      <xdr:rowOff>899795</xdr:rowOff>
    </xdr:to>
    <xdr:pic>
      <xdr:nvPicPr>
        <xdr:cNvPr id="22" name="图片 21"/>
        <xdr:cNvPicPr>
          <a:picLocks noChangeAspect="1"/>
        </xdr:cNvPicPr>
      </xdr:nvPicPr>
      <xdr:blipFill>
        <a:blip r:embed="rId16" r:link="rId17"/>
        <a:stretch>
          <a:fillRect/>
        </a:stretch>
      </xdr:blipFill>
      <xdr:spPr>
        <a:xfrm>
          <a:off x="6125210" y="10287635"/>
          <a:ext cx="756285" cy="645160"/>
        </a:xfrm>
        <a:prstGeom prst="rect">
          <a:avLst/>
        </a:prstGeom>
        <a:noFill/>
        <a:ln>
          <a:noFill/>
        </a:ln>
      </xdr:spPr>
    </xdr:pic>
    <xdr:clientData/>
  </xdr:twoCellAnchor>
  <xdr:twoCellAnchor editAs="oneCell">
    <xdr:from>
      <xdr:col>11</xdr:col>
      <xdr:colOff>286385</xdr:colOff>
      <xdr:row>13</xdr:row>
      <xdr:rowOff>148590</xdr:rowOff>
    </xdr:from>
    <xdr:to>
      <xdr:col>11</xdr:col>
      <xdr:colOff>1141730</xdr:colOff>
      <xdr:row>13</xdr:row>
      <xdr:rowOff>963930</xdr:rowOff>
    </xdr:to>
    <xdr:pic>
      <xdr:nvPicPr>
        <xdr:cNvPr id="16" name="图片 15"/>
        <xdr:cNvPicPr>
          <a:picLocks noChangeAspect="1"/>
        </xdr:cNvPicPr>
      </xdr:nvPicPr>
      <xdr:blipFill>
        <a:blip r:embed="rId18" r:link="rId17"/>
        <a:stretch>
          <a:fillRect/>
        </a:stretch>
      </xdr:blipFill>
      <xdr:spPr>
        <a:xfrm>
          <a:off x="6134735" y="11349990"/>
          <a:ext cx="855345" cy="815340"/>
        </a:xfrm>
        <a:prstGeom prst="rect">
          <a:avLst/>
        </a:prstGeom>
        <a:noFill/>
        <a:ln>
          <a:noFill/>
        </a:ln>
      </xdr:spPr>
    </xdr:pic>
    <xdr:clientData/>
  </xdr:twoCellAnchor>
  <xdr:twoCellAnchor editAs="oneCell">
    <xdr:from>
      <xdr:col>11</xdr:col>
      <xdr:colOff>67945</xdr:colOff>
      <xdr:row>11</xdr:row>
      <xdr:rowOff>120015</xdr:rowOff>
    </xdr:from>
    <xdr:to>
      <xdr:col>11</xdr:col>
      <xdr:colOff>1066800</xdr:colOff>
      <xdr:row>11</xdr:row>
      <xdr:rowOff>800100</xdr:rowOff>
    </xdr:to>
    <xdr:pic>
      <xdr:nvPicPr>
        <xdr:cNvPr id="32" name="图片 31"/>
        <xdr:cNvPicPr>
          <a:picLocks noChangeAspect="1"/>
        </xdr:cNvPicPr>
      </xdr:nvPicPr>
      <xdr:blipFill>
        <a:blip r:embed="rId19" r:link="rId17"/>
        <a:stretch>
          <a:fillRect/>
        </a:stretch>
      </xdr:blipFill>
      <xdr:spPr>
        <a:xfrm>
          <a:off x="5916295" y="8984615"/>
          <a:ext cx="998855" cy="680085"/>
        </a:xfrm>
        <a:prstGeom prst="rect">
          <a:avLst/>
        </a:prstGeom>
        <a:noFill/>
        <a:ln>
          <a:noFill/>
        </a:ln>
      </xdr:spPr>
    </xdr:pic>
    <xdr:clientData/>
  </xdr:twoCellAnchor>
  <xdr:twoCellAnchor editAs="oneCell">
    <xdr:from>
      <xdr:col>11</xdr:col>
      <xdr:colOff>213995</xdr:colOff>
      <xdr:row>23</xdr:row>
      <xdr:rowOff>104140</xdr:rowOff>
    </xdr:from>
    <xdr:to>
      <xdr:col>11</xdr:col>
      <xdr:colOff>1067435</xdr:colOff>
      <xdr:row>23</xdr:row>
      <xdr:rowOff>816610</xdr:rowOff>
    </xdr:to>
    <xdr:pic>
      <xdr:nvPicPr>
        <xdr:cNvPr id="7" name="图片 7"/>
        <xdr:cNvPicPr>
          <a:picLocks noChangeAspect="1"/>
        </xdr:cNvPicPr>
      </xdr:nvPicPr>
      <xdr:blipFill>
        <a:blip r:embed="rId20"/>
        <a:stretch>
          <a:fillRect/>
        </a:stretch>
      </xdr:blipFill>
      <xdr:spPr>
        <a:xfrm>
          <a:off x="6062345" y="22265640"/>
          <a:ext cx="853440" cy="712470"/>
        </a:xfrm>
        <a:prstGeom prst="rect">
          <a:avLst/>
        </a:prstGeom>
        <a:noFill/>
        <a:ln w="9525">
          <a:noFill/>
        </a:ln>
      </xdr:spPr>
    </xdr:pic>
    <xdr:clientData/>
  </xdr:twoCellAnchor>
  <xdr:twoCellAnchor editAs="oneCell">
    <xdr:from>
      <xdr:col>11</xdr:col>
      <xdr:colOff>104775</xdr:colOff>
      <xdr:row>22</xdr:row>
      <xdr:rowOff>126365</xdr:rowOff>
    </xdr:from>
    <xdr:to>
      <xdr:col>11</xdr:col>
      <xdr:colOff>733425</xdr:colOff>
      <xdr:row>22</xdr:row>
      <xdr:rowOff>999490</xdr:rowOff>
    </xdr:to>
    <xdr:pic>
      <xdr:nvPicPr>
        <xdr:cNvPr id="9" name="图片 8" descr="0f56bec9-9f1f-4e4d-b72e-d0a30229c563"/>
        <xdr:cNvPicPr>
          <a:picLocks noChangeAspect="1"/>
        </xdr:cNvPicPr>
      </xdr:nvPicPr>
      <xdr:blipFill>
        <a:blip r:embed="rId21"/>
        <a:stretch>
          <a:fillRect/>
        </a:stretch>
      </xdr:blipFill>
      <xdr:spPr>
        <a:xfrm>
          <a:off x="5953125" y="21030565"/>
          <a:ext cx="628650" cy="873125"/>
        </a:xfrm>
        <a:prstGeom prst="rect">
          <a:avLst/>
        </a:prstGeom>
      </xdr:spPr>
    </xdr:pic>
    <xdr:clientData/>
  </xdr:twoCellAnchor>
  <xdr:twoCellAnchor editAs="oneCell">
    <xdr:from>
      <xdr:col>11</xdr:col>
      <xdr:colOff>672465</xdr:colOff>
      <xdr:row>22</xdr:row>
      <xdr:rowOff>537845</xdr:rowOff>
    </xdr:from>
    <xdr:to>
      <xdr:col>11</xdr:col>
      <xdr:colOff>1107440</xdr:colOff>
      <xdr:row>22</xdr:row>
      <xdr:rowOff>965835</xdr:rowOff>
    </xdr:to>
    <xdr:pic>
      <xdr:nvPicPr>
        <xdr:cNvPr id="21" name="图片 20" descr="1704880636068_E4BA3340-95A5-4c08-8939-404C61F58869"/>
        <xdr:cNvPicPr>
          <a:picLocks noChangeAspect="1"/>
        </xdr:cNvPicPr>
      </xdr:nvPicPr>
      <xdr:blipFill>
        <a:blip r:embed="rId22"/>
        <a:stretch>
          <a:fillRect/>
        </a:stretch>
      </xdr:blipFill>
      <xdr:spPr>
        <a:xfrm>
          <a:off x="6520815" y="21442045"/>
          <a:ext cx="434975" cy="427990"/>
        </a:xfrm>
        <a:prstGeom prst="rect">
          <a:avLst/>
        </a:prstGeom>
      </xdr:spPr>
    </xdr:pic>
    <xdr:clientData/>
  </xdr:twoCellAnchor>
  <xdr:twoCellAnchor editAs="oneCell">
    <xdr:from>
      <xdr:col>11</xdr:col>
      <xdr:colOff>81280</xdr:colOff>
      <xdr:row>27</xdr:row>
      <xdr:rowOff>209550</xdr:rowOff>
    </xdr:from>
    <xdr:to>
      <xdr:col>11</xdr:col>
      <xdr:colOff>1187450</xdr:colOff>
      <xdr:row>27</xdr:row>
      <xdr:rowOff>1019810</xdr:rowOff>
    </xdr:to>
    <xdr:pic>
      <xdr:nvPicPr>
        <xdr:cNvPr id="24" name="图片 11"/>
        <xdr:cNvPicPr>
          <a:picLocks noChangeAspect="1"/>
        </xdr:cNvPicPr>
      </xdr:nvPicPr>
      <xdr:blipFill>
        <a:blip r:embed="rId23"/>
        <a:stretch>
          <a:fillRect/>
        </a:stretch>
      </xdr:blipFill>
      <xdr:spPr>
        <a:xfrm>
          <a:off x="5929630" y="26752550"/>
          <a:ext cx="1106170" cy="810260"/>
        </a:xfrm>
        <a:prstGeom prst="rect">
          <a:avLst/>
        </a:prstGeom>
        <a:noFill/>
        <a:ln w="9525">
          <a:noFill/>
        </a:ln>
      </xdr:spPr>
    </xdr:pic>
    <xdr:clientData/>
  </xdr:twoCellAnchor>
  <xdr:twoCellAnchor editAs="oneCell">
    <xdr:from>
      <xdr:col>11</xdr:col>
      <xdr:colOff>175260</xdr:colOff>
      <xdr:row>24</xdr:row>
      <xdr:rowOff>360045</xdr:rowOff>
    </xdr:from>
    <xdr:to>
      <xdr:col>11</xdr:col>
      <xdr:colOff>898525</xdr:colOff>
      <xdr:row>24</xdr:row>
      <xdr:rowOff>983615</xdr:rowOff>
    </xdr:to>
    <xdr:pic>
      <xdr:nvPicPr>
        <xdr:cNvPr id="30" name="图片 16"/>
        <xdr:cNvPicPr>
          <a:picLocks noChangeAspect="1"/>
        </xdr:cNvPicPr>
      </xdr:nvPicPr>
      <xdr:blipFill>
        <a:blip r:embed="rId24"/>
        <a:stretch>
          <a:fillRect/>
        </a:stretch>
      </xdr:blipFill>
      <xdr:spPr>
        <a:xfrm>
          <a:off x="6023610" y="23435945"/>
          <a:ext cx="723265" cy="623570"/>
        </a:xfrm>
        <a:prstGeom prst="rect">
          <a:avLst/>
        </a:prstGeom>
        <a:noFill/>
        <a:ln w="9525">
          <a:noFill/>
        </a:ln>
      </xdr:spPr>
    </xdr:pic>
    <xdr:clientData/>
  </xdr:twoCellAnchor>
  <xdr:twoCellAnchor editAs="oneCell">
    <xdr:from>
      <xdr:col>11</xdr:col>
      <xdr:colOff>94615</xdr:colOff>
      <xdr:row>40</xdr:row>
      <xdr:rowOff>67310</xdr:rowOff>
    </xdr:from>
    <xdr:to>
      <xdr:col>11</xdr:col>
      <xdr:colOff>1177290</xdr:colOff>
      <xdr:row>41</xdr:row>
      <xdr:rowOff>10795</xdr:rowOff>
    </xdr:to>
    <xdr:pic>
      <xdr:nvPicPr>
        <xdr:cNvPr id="31" name="图片 17"/>
        <xdr:cNvPicPr>
          <a:picLocks noChangeAspect="1"/>
        </xdr:cNvPicPr>
      </xdr:nvPicPr>
      <xdr:blipFill>
        <a:blip r:embed="rId25"/>
        <a:stretch>
          <a:fillRect/>
        </a:stretch>
      </xdr:blipFill>
      <xdr:spPr>
        <a:xfrm>
          <a:off x="5942965" y="41634410"/>
          <a:ext cx="1082675" cy="1099185"/>
        </a:xfrm>
        <a:prstGeom prst="rect">
          <a:avLst/>
        </a:prstGeom>
        <a:noFill/>
        <a:ln w="9525">
          <a:noFill/>
        </a:ln>
      </xdr:spPr>
    </xdr:pic>
    <xdr:clientData/>
  </xdr:twoCellAnchor>
  <xdr:twoCellAnchor editAs="oneCell">
    <xdr:from>
      <xdr:col>11</xdr:col>
      <xdr:colOff>67945</xdr:colOff>
      <xdr:row>45</xdr:row>
      <xdr:rowOff>305435</xdr:rowOff>
    </xdr:from>
    <xdr:to>
      <xdr:col>11</xdr:col>
      <xdr:colOff>1177290</xdr:colOff>
      <xdr:row>45</xdr:row>
      <xdr:rowOff>1057275</xdr:rowOff>
    </xdr:to>
    <xdr:pic>
      <xdr:nvPicPr>
        <xdr:cNvPr id="33" name="图片 18"/>
        <xdr:cNvPicPr>
          <a:picLocks noChangeAspect="1"/>
        </xdr:cNvPicPr>
      </xdr:nvPicPr>
      <xdr:blipFill>
        <a:blip r:embed="rId26"/>
        <a:stretch>
          <a:fillRect/>
        </a:stretch>
      </xdr:blipFill>
      <xdr:spPr>
        <a:xfrm>
          <a:off x="5916295" y="47651035"/>
          <a:ext cx="1109345" cy="751840"/>
        </a:xfrm>
        <a:prstGeom prst="rect">
          <a:avLst/>
        </a:prstGeom>
        <a:noFill/>
        <a:ln w="9525">
          <a:noFill/>
        </a:ln>
      </xdr:spPr>
    </xdr:pic>
    <xdr:clientData/>
  </xdr:twoCellAnchor>
  <xdr:twoCellAnchor editAs="oneCell">
    <xdr:from>
      <xdr:col>11</xdr:col>
      <xdr:colOff>137160</xdr:colOff>
      <xdr:row>41</xdr:row>
      <xdr:rowOff>224790</xdr:rowOff>
    </xdr:from>
    <xdr:to>
      <xdr:col>11</xdr:col>
      <xdr:colOff>1024890</xdr:colOff>
      <xdr:row>41</xdr:row>
      <xdr:rowOff>1025525</xdr:rowOff>
    </xdr:to>
    <xdr:pic>
      <xdr:nvPicPr>
        <xdr:cNvPr id="34" name="图片 19"/>
        <xdr:cNvPicPr>
          <a:picLocks noChangeAspect="1"/>
        </xdr:cNvPicPr>
      </xdr:nvPicPr>
      <xdr:blipFill>
        <a:blip r:embed="rId27"/>
        <a:stretch>
          <a:fillRect/>
        </a:stretch>
      </xdr:blipFill>
      <xdr:spPr>
        <a:xfrm>
          <a:off x="5985510" y="42947590"/>
          <a:ext cx="887730" cy="800735"/>
        </a:xfrm>
        <a:prstGeom prst="rect">
          <a:avLst/>
        </a:prstGeom>
        <a:noFill/>
        <a:ln w="9525">
          <a:noFill/>
        </a:ln>
      </xdr:spPr>
    </xdr:pic>
    <xdr:clientData/>
  </xdr:twoCellAnchor>
  <xdr:twoCellAnchor editAs="oneCell">
    <xdr:from>
      <xdr:col>11</xdr:col>
      <xdr:colOff>317500</xdr:colOff>
      <xdr:row>44</xdr:row>
      <xdr:rowOff>273050</xdr:rowOff>
    </xdr:from>
    <xdr:to>
      <xdr:col>11</xdr:col>
      <xdr:colOff>1031240</xdr:colOff>
      <xdr:row>44</xdr:row>
      <xdr:rowOff>923290</xdr:rowOff>
    </xdr:to>
    <xdr:pic>
      <xdr:nvPicPr>
        <xdr:cNvPr id="35" name="图片 23"/>
        <xdr:cNvPicPr>
          <a:picLocks noChangeAspect="1"/>
        </xdr:cNvPicPr>
      </xdr:nvPicPr>
      <xdr:blipFill>
        <a:blip r:embed="rId28"/>
        <a:stretch>
          <a:fillRect/>
        </a:stretch>
      </xdr:blipFill>
      <xdr:spPr>
        <a:xfrm>
          <a:off x="6165850" y="46462950"/>
          <a:ext cx="713740" cy="650240"/>
        </a:xfrm>
        <a:prstGeom prst="rect">
          <a:avLst/>
        </a:prstGeom>
        <a:noFill/>
        <a:ln w="9525">
          <a:noFill/>
        </a:ln>
      </xdr:spPr>
    </xdr:pic>
    <xdr:clientData/>
  </xdr:twoCellAnchor>
  <xdr:twoCellAnchor editAs="oneCell">
    <xdr:from>
      <xdr:col>11</xdr:col>
      <xdr:colOff>101600</xdr:colOff>
      <xdr:row>36</xdr:row>
      <xdr:rowOff>311785</xdr:rowOff>
    </xdr:from>
    <xdr:to>
      <xdr:col>11</xdr:col>
      <xdr:colOff>1162685</xdr:colOff>
      <xdr:row>37</xdr:row>
      <xdr:rowOff>8890</xdr:rowOff>
    </xdr:to>
    <xdr:pic>
      <xdr:nvPicPr>
        <xdr:cNvPr id="39" name="图片 3"/>
        <xdr:cNvPicPr>
          <a:picLocks noChangeAspect="1"/>
        </xdr:cNvPicPr>
      </xdr:nvPicPr>
      <xdr:blipFill>
        <a:blip r:embed="rId29"/>
        <a:stretch>
          <a:fillRect/>
        </a:stretch>
      </xdr:blipFill>
      <xdr:spPr>
        <a:xfrm>
          <a:off x="5949950" y="37256085"/>
          <a:ext cx="1061085" cy="852805"/>
        </a:xfrm>
        <a:prstGeom prst="rect">
          <a:avLst/>
        </a:prstGeom>
        <a:noFill/>
        <a:ln w="9525">
          <a:noFill/>
        </a:ln>
      </xdr:spPr>
    </xdr:pic>
    <xdr:clientData/>
  </xdr:twoCellAnchor>
  <xdr:twoCellAnchor editAs="oneCell">
    <xdr:from>
      <xdr:col>11</xdr:col>
      <xdr:colOff>140335</xdr:colOff>
      <xdr:row>43</xdr:row>
      <xdr:rowOff>143510</xdr:rowOff>
    </xdr:from>
    <xdr:to>
      <xdr:col>11</xdr:col>
      <xdr:colOff>1130300</xdr:colOff>
      <xdr:row>43</xdr:row>
      <xdr:rowOff>987425</xdr:rowOff>
    </xdr:to>
    <xdr:pic>
      <xdr:nvPicPr>
        <xdr:cNvPr id="40" name="图片 21"/>
        <xdr:cNvPicPr>
          <a:picLocks noChangeAspect="1"/>
        </xdr:cNvPicPr>
      </xdr:nvPicPr>
      <xdr:blipFill>
        <a:blip r:embed="rId30"/>
        <a:stretch>
          <a:fillRect/>
        </a:stretch>
      </xdr:blipFill>
      <xdr:spPr>
        <a:xfrm>
          <a:off x="5988685" y="45177710"/>
          <a:ext cx="989965" cy="843915"/>
        </a:xfrm>
        <a:prstGeom prst="rect">
          <a:avLst/>
        </a:prstGeom>
        <a:noFill/>
        <a:ln w="9525">
          <a:noFill/>
        </a:ln>
      </xdr:spPr>
    </xdr:pic>
    <xdr:clientData/>
  </xdr:twoCellAnchor>
  <xdr:twoCellAnchor editAs="oneCell">
    <xdr:from>
      <xdr:col>11</xdr:col>
      <xdr:colOff>120015</xdr:colOff>
      <xdr:row>28</xdr:row>
      <xdr:rowOff>52070</xdr:rowOff>
    </xdr:from>
    <xdr:to>
      <xdr:col>11</xdr:col>
      <xdr:colOff>1148715</xdr:colOff>
      <xdr:row>28</xdr:row>
      <xdr:rowOff>1086485</xdr:rowOff>
    </xdr:to>
    <xdr:pic>
      <xdr:nvPicPr>
        <xdr:cNvPr id="11" name="图片 10"/>
        <xdr:cNvPicPr>
          <a:picLocks noChangeAspect="1"/>
        </xdr:cNvPicPr>
      </xdr:nvPicPr>
      <xdr:blipFill>
        <a:blip r:embed="rId31" r:link="rId17"/>
        <a:stretch>
          <a:fillRect/>
        </a:stretch>
      </xdr:blipFill>
      <xdr:spPr>
        <a:xfrm>
          <a:off x="5968365" y="27750770"/>
          <a:ext cx="1028700" cy="1034415"/>
        </a:xfrm>
        <a:prstGeom prst="rect">
          <a:avLst/>
        </a:prstGeom>
        <a:noFill/>
        <a:ln>
          <a:noFill/>
        </a:ln>
      </xdr:spPr>
    </xdr:pic>
    <xdr:clientData/>
  </xdr:twoCellAnchor>
  <xdr:twoCellAnchor editAs="oneCell">
    <xdr:from>
      <xdr:col>11</xdr:col>
      <xdr:colOff>96520</xdr:colOff>
      <xdr:row>46</xdr:row>
      <xdr:rowOff>69215</xdr:rowOff>
    </xdr:from>
    <xdr:to>
      <xdr:col>11</xdr:col>
      <xdr:colOff>1137285</xdr:colOff>
      <xdr:row>46</xdr:row>
      <xdr:rowOff>1028700</xdr:rowOff>
    </xdr:to>
    <xdr:pic>
      <xdr:nvPicPr>
        <xdr:cNvPr id="41" name="图片 40" descr="5b79a73f-65bf-43b4-bc48-621b8c74d5c4"/>
        <xdr:cNvPicPr>
          <a:picLocks noChangeAspect="1"/>
        </xdr:cNvPicPr>
      </xdr:nvPicPr>
      <xdr:blipFill>
        <a:blip r:embed="rId32"/>
        <a:stretch>
          <a:fillRect/>
        </a:stretch>
      </xdr:blipFill>
      <xdr:spPr>
        <a:xfrm>
          <a:off x="5944870" y="48570515"/>
          <a:ext cx="1040765" cy="959485"/>
        </a:xfrm>
        <a:prstGeom prst="rect">
          <a:avLst/>
        </a:prstGeom>
      </xdr:spPr>
    </xdr:pic>
    <xdr:clientData/>
  </xdr:twoCellAnchor>
  <xdr:twoCellAnchor editAs="oneCell">
    <xdr:from>
      <xdr:col>11</xdr:col>
      <xdr:colOff>104140</xdr:colOff>
      <xdr:row>47</xdr:row>
      <xdr:rowOff>37465</xdr:rowOff>
    </xdr:from>
    <xdr:to>
      <xdr:col>11</xdr:col>
      <xdr:colOff>1127760</xdr:colOff>
      <xdr:row>47</xdr:row>
      <xdr:rowOff>1064895</xdr:rowOff>
    </xdr:to>
    <xdr:pic>
      <xdr:nvPicPr>
        <xdr:cNvPr id="42" name="图片 41"/>
        <xdr:cNvPicPr>
          <a:picLocks noChangeAspect="1"/>
        </xdr:cNvPicPr>
      </xdr:nvPicPr>
      <xdr:blipFill>
        <a:blip r:embed="rId33" r:link="rId17"/>
        <a:stretch>
          <a:fillRect/>
        </a:stretch>
      </xdr:blipFill>
      <xdr:spPr>
        <a:xfrm>
          <a:off x="5952490" y="49694465"/>
          <a:ext cx="1023620" cy="1027430"/>
        </a:xfrm>
        <a:prstGeom prst="rect">
          <a:avLst/>
        </a:prstGeom>
        <a:noFill/>
        <a:ln>
          <a:noFill/>
        </a:ln>
      </xdr:spPr>
    </xdr:pic>
    <xdr:clientData/>
  </xdr:twoCellAnchor>
  <xdr:twoCellAnchor editAs="oneCell">
    <xdr:from>
      <xdr:col>11</xdr:col>
      <xdr:colOff>167640</xdr:colOff>
      <xdr:row>48</xdr:row>
      <xdr:rowOff>102870</xdr:rowOff>
    </xdr:from>
    <xdr:to>
      <xdr:col>11</xdr:col>
      <xdr:colOff>1141730</xdr:colOff>
      <xdr:row>48</xdr:row>
      <xdr:rowOff>1076325</xdr:rowOff>
    </xdr:to>
    <xdr:pic>
      <xdr:nvPicPr>
        <xdr:cNvPr id="43" name="图片 42"/>
        <xdr:cNvPicPr>
          <a:picLocks noChangeAspect="1"/>
        </xdr:cNvPicPr>
      </xdr:nvPicPr>
      <xdr:blipFill>
        <a:blip r:embed="rId34" r:link="rId17"/>
        <a:stretch>
          <a:fillRect/>
        </a:stretch>
      </xdr:blipFill>
      <xdr:spPr>
        <a:xfrm>
          <a:off x="6015990" y="50915570"/>
          <a:ext cx="974090" cy="973455"/>
        </a:xfrm>
        <a:prstGeom prst="rect">
          <a:avLst/>
        </a:prstGeom>
        <a:noFill/>
        <a:ln>
          <a:noFill/>
        </a:ln>
      </xdr:spPr>
    </xdr:pic>
    <xdr:clientData/>
  </xdr:twoCellAnchor>
  <xdr:twoCellAnchor editAs="oneCell">
    <xdr:from>
      <xdr:col>11</xdr:col>
      <xdr:colOff>89535</xdr:colOff>
      <xdr:row>29</xdr:row>
      <xdr:rowOff>81280</xdr:rowOff>
    </xdr:from>
    <xdr:to>
      <xdr:col>11</xdr:col>
      <xdr:colOff>1213485</xdr:colOff>
      <xdr:row>29</xdr:row>
      <xdr:rowOff>1062990</xdr:rowOff>
    </xdr:to>
    <xdr:pic>
      <xdr:nvPicPr>
        <xdr:cNvPr id="10" name="图片 9"/>
        <xdr:cNvPicPr>
          <a:picLocks noChangeAspect="1"/>
        </xdr:cNvPicPr>
      </xdr:nvPicPr>
      <xdr:blipFill>
        <a:blip r:embed="rId35" r:link="rId17"/>
        <a:stretch>
          <a:fillRect/>
        </a:stretch>
      </xdr:blipFill>
      <xdr:spPr>
        <a:xfrm>
          <a:off x="5937885" y="28935680"/>
          <a:ext cx="1123950" cy="981710"/>
        </a:xfrm>
        <a:prstGeom prst="rect">
          <a:avLst/>
        </a:prstGeom>
        <a:noFill/>
        <a:ln>
          <a:noFill/>
        </a:ln>
      </xdr:spPr>
    </xdr:pic>
    <xdr:clientData/>
  </xdr:twoCellAnchor>
  <xdr:twoCellAnchor editAs="oneCell">
    <xdr:from>
      <xdr:col>11</xdr:col>
      <xdr:colOff>78740</xdr:colOff>
      <xdr:row>30</xdr:row>
      <xdr:rowOff>80645</xdr:rowOff>
    </xdr:from>
    <xdr:to>
      <xdr:col>11</xdr:col>
      <xdr:colOff>1230630</xdr:colOff>
      <xdr:row>30</xdr:row>
      <xdr:rowOff>1092200</xdr:rowOff>
    </xdr:to>
    <xdr:pic>
      <xdr:nvPicPr>
        <xdr:cNvPr id="37" name="图片 36"/>
        <xdr:cNvPicPr>
          <a:picLocks noChangeAspect="1"/>
        </xdr:cNvPicPr>
      </xdr:nvPicPr>
      <xdr:blipFill>
        <a:blip r:embed="rId36" r:link="rId17"/>
        <a:stretch>
          <a:fillRect/>
        </a:stretch>
      </xdr:blipFill>
      <xdr:spPr>
        <a:xfrm>
          <a:off x="5927090" y="30090745"/>
          <a:ext cx="1151890" cy="1011555"/>
        </a:xfrm>
        <a:prstGeom prst="rect">
          <a:avLst/>
        </a:prstGeom>
        <a:noFill/>
        <a:ln>
          <a:noFill/>
        </a:ln>
      </xdr:spPr>
    </xdr:pic>
    <xdr:clientData/>
  </xdr:twoCellAnchor>
  <xdr:twoCellAnchor editAs="oneCell">
    <xdr:from>
      <xdr:col>11</xdr:col>
      <xdr:colOff>167640</xdr:colOff>
      <xdr:row>31</xdr:row>
      <xdr:rowOff>107950</xdr:rowOff>
    </xdr:from>
    <xdr:to>
      <xdr:col>11</xdr:col>
      <xdr:colOff>1200785</xdr:colOff>
      <xdr:row>31</xdr:row>
      <xdr:rowOff>1046480</xdr:rowOff>
    </xdr:to>
    <xdr:pic>
      <xdr:nvPicPr>
        <xdr:cNvPr id="38" name="图片 37"/>
        <xdr:cNvPicPr>
          <a:picLocks noChangeAspect="1"/>
        </xdr:cNvPicPr>
      </xdr:nvPicPr>
      <xdr:blipFill>
        <a:blip r:embed="rId37" r:link="rId17"/>
        <a:stretch>
          <a:fillRect/>
        </a:stretch>
      </xdr:blipFill>
      <xdr:spPr>
        <a:xfrm>
          <a:off x="6015990" y="31273750"/>
          <a:ext cx="1033145" cy="938530"/>
        </a:xfrm>
        <a:prstGeom prst="rect">
          <a:avLst/>
        </a:prstGeom>
        <a:noFill/>
        <a:ln>
          <a:noFill/>
        </a:ln>
      </xdr:spPr>
    </xdr:pic>
    <xdr:clientData/>
  </xdr:twoCellAnchor>
  <xdr:twoCellAnchor editAs="oneCell">
    <xdr:from>
      <xdr:col>11</xdr:col>
      <xdr:colOff>57785</xdr:colOff>
      <xdr:row>49</xdr:row>
      <xdr:rowOff>43180</xdr:rowOff>
    </xdr:from>
    <xdr:to>
      <xdr:col>11</xdr:col>
      <xdr:colOff>1294765</xdr:colOff>
      <xdr:row>49</xdr:row>
      <xdr:rowOff>1075690</xdr:rowOff>
    </xdr:to>
    <xdr:pic>
      <xdr:nvPicPr>
        <xdr:cNvPr id="44" name="图片 43"/>
        <xdr:cNvPicPr>
          <a:picLocks noChangeAspect="1"/>
        </xdr:cNvPicPr>
      </xdr:nvPicPr>
      <xdr:blipFill>
        <a:blip r:embed="rId38" r:link="rId17"/>
        <a:stretch>
          <a:fillRect/>
        </a:stretch>
      </xdr:blipFill>
      <xdr:spPr>
        <a:xfrm>
          <a:off x="5906135" y="52011580"/>
          <a:ext cx="1236980" cy="1032510"/>
        </a:xfrm>
        <a:prstGeom prst="rect">
          <a:avLst/>
        </a:prstGeom>
        <a:noFill/>
        <a:ln>
          <a:noFill/>
        </a:ln>
      </xdr:spPr>
    </xdr:pic>
    <xdr:clientData/>
  </xdr:twoCellAnchor>
  <xdr:twoCellAnchor editAs="oneCell">
    <xdr:from>
      <xdr:col>11</xdr:col>
      <xdr:colOff>67945</xdr:colOff>
      <xdr:row>50</xdr:row>
      <xdr:rowOff>97155</xdr:rowOff>
    </xdr:from>
    <xdr:to>
      <xdr:col>11</xdr:col>
      <xdr:colOff>1207135</xdr:colOff>
      <xdr:row>50</xdr:row>
      <xdr:rowOff>1087755</xdr:rowOff>
    </xdr:to>
    <xdr:pic>
      <xdr:nvPicPr>
        <xdr:cNvPr id="45" name="图片 44"/>
        <xdr:cNvPicPr>
          <a:picLocks noChangeAspect="1"/>
        </xdr:cNvPicPr>
      </xdr:nvPicPr>
      <xdr:blipFill>
        <a:blip r:embed="rId39" r:link="rId17"/>
        <a:stretch>
          <a:fillRect/>
        </a:stretch>
      </xdr:blipFill>
      <xdr:spPr>
        <a:xfrm>
          <a:off x="5916295" y="53221255"/>
          <a:ext cx="1139190" cy="990600"/>
        </a:xfrm>
        <a:prstGeom prst="rect">
          <a:avLst/>
        </a:prstGeom>
        <a:noFill/>
        <a:ln>
          <a:noFill/>
        </a:ln>
      </xdr:spPr>
    </xdr:pic>
    <xdr:clientData/>
  </xdr:twoCellAnchor>
  <xdr:twoCellAnchor editAs="oneCell">
    <xdr:from>
      <xdr:col>11</xdr:col>
      <xdr:colOff>49530</xdr:colOff>
      <xdr:row>51</xdr:row>
      <xdr:rowOff>161290</xdr:rowOff>
    </xdr:from>
    <xdr:to>
      <xdr:col>11</xdr:col>
      <xdr:colOff>1196975</xdr:colOff>
      <xdr:row>51</xdr:row>
      <xdr:rowOff>1075690</xdr:rowOff>
    </xdr:to>
    <xdr:pic>
      <xdr:nvPicPr>
        <xdr:cNvPr id="46" name="图片 45"/>
        <xdr:cNvPicPr>
          <a:picLocks noChangeAspect="1"/>
        </xdr:cNvPicPr>
      </xdr:nvPicPr>
      <xdr:blipFill>
        <a:blip r:embed="rId40" r:link="rId17"/>
        <a:stretch>
          <a:fillRect/>
        </a:stretch>
      </xdr:blipFill>
      <xdr:spPr>
        <a:xfrm>
          <a:off x="5897880" y="54428390"/>
          <a:ext cx="1147445" cy="914400"/>
        </a:xfrm>
        <a:prstGeom prst="rect">
          <a:avLst/>
        </a:prstGeom>
        <a:noFill/>
        <a:ln>
          <a:noFill/>
        </a:ln>
      </xdr:spPr>
    </xdr:pic>
    <xdr:clientData/>
  </xdr:twoCellAnchor>
  <xdr:twoCellAnchor editAs="oneCell">
    <xdr:from>
      <xdr:col>11</xdr:col>
      <xdr:colOff>133350</xdr:colOff>
      <xdr:row>53</xdr:row>
      <xdr:rowOff>112395</xdr:rowOff>
    </xdr:from>
    <xdr:to>
      <xdr:col>11</xdr:col>
      <xdr:colOff>1078865</xdr:colOff>
      <xdr:row>53</xdr:row>
      <xdr:rowOff>1010285</xdr:rowOff>
    </xdr:to>
    <xdr:pic>
      <xdr:nvPicPr>
        <xdr:cNvPr id="5" name="图片 4"/>
        <xdr:cNvPicPr>
          <a:picLocks noChangeAspect="1"/>
        </xdr:cNvPicPr>
      </xdr:nvPicPr>
      <xdr:blipFill>
        <a:blip r:embed="rId41" r:link="rId17"/>
        <a:stretch>
          <a:fillRect/>
        </a:stretch>
      </xdr:blipFill>
      <xdr:spPr>
        <a:xfrm>
          <a:off x="5981700" y="56665495"/>
          <a:ext cx="945515" cy="897890"/>
        </a:xfrm>
        <a:prstGeom prst="rect">
          <a:avLst/>
        </a:prstGeom>
        <a:noFill/>
        <a:ln>
          <a:noFill/>
        </a:ln>
      </xdr:spPr>
    </xdr:pic>
    <xdr:clientData/>
  </xdr:twoCellAnchor>
  <xdr:twoCellAnchor editAs="oneCell">
    <xdr:from>
      <xdr:col>11</xdr:col>
      <xdr:colOff>76200</xdr:colOff>
      <xdr:row>25</xdr:row>
      <xdr:rowOff>117475</xdr:rowOff>
    </xdr:from>
    <xdr:to>
      <xdr:col>11</xdr:col>
      <xdr:colOff>1201420</xdr:colOff>
      <xdr:row>25</xdr:row>
      <xdr:rowOff>1017270</xdr:rowOff>
    </xdr:to>
    <xdr:pic>
      <xdr:nvPicPr>
        <xdr:cNvPr id="47" name="图片 46"/>
        <xdr:cNvPicPr>
          <a:picLocks noChangeAspect="1"/>
        </xdr:cNvPicPr>
      </xdr:nvPicPr>
      <xdr:blipFill>
        <a:blip r:embed="rId42" r:link="rId17"/>
        <a:stretch>
          <a:fillRect/>
        </a:stretch>
      </xdr:blipFill>
      <xdr:spPr>
        <a:xfrm>
          <a:off x="5924550" y="24349075"/>
          <a:ext cx="1125220" cy="899795"/>
        </a:xfrm>
        <a:prstGeom prst="rect">
          <a:avLst/>
        </a:prstGeom>
        <a:noFill/>
        <a:ln>
          <a:noFill/>
        </a:ln>
      </xdr:spPr>
    </xdr:pic>
    <xdr:clientData/>
  </xdr:twoCellAnchor>
  <xdr:twoCellAnchor editAs="oneCell">
    <xdr:from>
      <xdr:col>11</xdr:col>
      <xdr:colOff>11430</xdr:colOff>
      <xdr:row>32</xdr:row>
      <xdr:rowOff>519430</xdr:rowOff>
    </xdr:from>
    <xdr:to>
      <xdr:col>11</xdr:col>
      <xdr:colOff>1280795</xdr:colOff>
      <xdr:row>32</xdr:row>
      <xdr:rowOff>1091565</xdr:rowOff>
    </xdr:to>
    <xdr:pic>
      <xdr:nvPicPr>
        <xdr:cNvPr id="49" name="图片 48" descr="Screenshot_20250103_122118"/>
        <xdr:cNvPicPr>
          <a:picLocks noChangeAspect="1"/>
        </xdr:cNvPicPr>
      </xdr:nvPicPr>
      <xdr:blipFill>
        <a:blip r:embed="rId43"/>
        <a:stretch>
          <a:fillRect/>
        </a:stretch>
      </xdr:blipFill>
      <xdr:spPr>
        <a:xfrm>
          <a:off x="5859780" y="32840930"/>
          <a:ext cx="1269365" cy="572135"/>
        </a:xfrm>
        <a:prstGeom prst="rect">
          <a:avLst/>
        </a:prstGeom>
      </xdr:spPr>
    </xdr:pic>
    <xdr:clientData/>
  </xdr:twoCellAnchor>
  <xdr:twoCellAnchor editAs="oneCell">
    <xdr:from>
      <xdr:col>11</xdr:col>
      <xdr:colOff>32385</xdr:colOff>
      <xdr:row>54</xdr:row>
      <xdr:rowOff>74295</xdr:rowOff>
    </xdr:from>
    <xdr:to>
      <xdr:col>11</xdr:col>
      <xdr:colOff>1247775</xdr:colOff>
      <xdr:row>54</xdr:row>
      <xdr:rowOff>993775</xdr:rowOff>
    </xdr:to>
    <xdr:pic>
      <xdr:nvPicPr>
        <xdr:cNvPr id="50" name="图片 49"/>
        <xdr:cNvPicPr>
          <a:picLocks noChangeAspect="1"/>
        </xdr:cNvPicPr>
      </xdr:nvPicPr>
      <xdr:blipFill>
        <a:blip r:embed="rId44" r:link="rId17"/>
        <a:stretch>
          <a:fillRect/>
        </a:stretch>
      </xdr:blipFill>
      <xdr:spPr>
        <a:xfrm>
          <a:off x="5880735" y="57770395"/>
          <a:ext cx="1215390" cy="919480"/>
        </a:xfrm>
        <a:prstGeom prst="rect">
          <a:avLst/>
        </a:prstGeom>
        <a:noFill/>
        <a:ln>
          <a:noFill/>
        </a:ln>
      </xdr:spPr>
    </xdr:pic>
    <xdr:clientData/>
  </xdr:twoCellAnchor>
  <xdr:twoCellAnchor editAs="oneCell">
    <xdr:from>
      <xdr:col>11</xdr:col>
      <xdr:colOff>116840</xdr:colOff>
      <xdr:row>39</xdr:row>
      <xdr:rowOff>30480</xdr:rowOff>
    </xdr:from>
    <xdr:to>
      <xdr:col>11</xdr:col>
      <xdr:colOff>1092835</xdr:colOff>
      <xdr:row>39</xdr:row>
      <xdr:rowOff>936625</xdr:rowOff>
    </xdr:to>
    <xdr:pic>
      <xdr:nvPicPr>
        <xdr:cNvPr id="51" name="图片 50"/>
        <xdr:cNvPicPr>
          <a:picLocks noChangeAspect="1"/>
        </xdr:cNvPicPr>
      </xdr:nvPicPr>
      <xdr:blipFill>
        <a:blip r:embed="rId45" r:link="rId17"/>
        <a:stretch>
          <a:fillRect/>
        </a:stretch>
      </xdr:blipFill>
      <xdr:spPr>
        <a:xfrm>
          <a:off x="5965190" y="40441880"/>
          <a:ext cx="975995" cy="906145"/>
        </a:xfrm>
        <a:prstGeom prst="rect">
          <a:avLst/>
        </a:prstGeom>
        <a:noFill/>
        <a:ln>
          <a:noFill/>
        </a:ln>
      </xdr:spPr>
    </xdr:pic>
    <xdr:clientData/>
  </xdr:twoCellAnchor>
  <xdr:twoCellAnchor editAs="oneCell">
    <xdr:from>
      <xdr:col>11</xdr:col>
      <xdr:colOff>109220</xdr:colOff>
      <xdr:row>33</xdr:row>
      <xdr:rowOff>172085</xdr:rowOff>
    </xdr:from>
    <xdr:to>
      <xdr:col>11</xdr:col>
      <xdr:colOff>1225550</xdr:colOff>
      <xdr:row>33</xdr:row>
      <xdr:rowOff>1049655</xdr:rowOff>
    </xdr:to>
    <xdr:pic>
      <xdr:nvPicPr>
        <xdr:cNvPr id="52" name="图片 51"/>
        <xdr:cNvPicPr>
          <a:picLocks noChangeAspect="1"/>
        </xdr:cNvPicPr>
      </xdr:nvPicPr>
      <xdr:blipFill>
        <a:blip r:embed="rId46" r:link="rId17"/>
        <a:stretch>
          <a:fillRect/>
        </a:stretch>
      </xdr:blipFill>
      <xdr:spPr>
        <a:xfrm>
          <a:off x="5957570" y="33649285"/>
          <a:ext cx="1116330" cy="877570"/>
        </a:xfrm>
        <a:prstGeom prst="rect">
          <a:avLst/>
        </a:prstGeom>
        <a:noFill/>
        <a:ln>
          <a:noFill/>
        </a:ln>
      </xdr:spPr>
    </xdr:pic>
    <xdr:clientData/>
  </xdr:twoCellAnchor>
  <xdr:twoCellAnchor editAs="oneCell">
    <xdr:from>
      <xdr:col>11</xdr:col>
      <xdr:colOff>189865</xdr:colOff>
      <xdr:row>34</xdr:row>
      <xdr:rowOff>56515</xdr:rowOff>
    </xdr:from>
    <xdr:to>
      <xdr:col>11</xdr:col>
      <xdr:colOff>1186180</xdr:colOff>
      <xdr:row>34</xdr:row>
      <xdr:rowOff>1054100</xdr:rowOff>
    </xdr:to>
    <xdr:pic>
      <xdr:nvPicPr>
        <xdr:cNvPr id="53" name="图片 52"/>
        <xdr:cNvPicPr>
          <a:picLocks noChangeAspect="1"/>
        </xdr:cNvPicPr>
      </xdr:nvPicPr>
      <xdr:blipFill>
        <a:blip r:embed="rId47" r:link="rId17"/>
        <a:stretch>
          <a:fillRect/>
        </a:stretch>
      </xdr:blipFill>
      <xdr:spPr>
        <a:xfrm>
          <a:off x="6038215" y="34689415"/>
          <a:ext cx="996315" cy="997585"/>
        </a:xfrm>
        <a:prstGeom prst="rect">
          <a:avLst/>
        </a:prstGeom>
        <a:noFill/>
        <a:ln>
          <a:noFill/>
        </a:ln>
      </xdr:spPr>
    </xdr:pic>
    <xdr:clientData/>
  </xdr:twoCellAnchor>
  <xdr:twoCellAnchor editAs="oneCell">
    <xdr:from>
      <xdr:col>11</xdr:col>
      <xdr:colOff>147955</xdr:colOff>
      <xdr:row>42</xdr:row>
      <xdr:rowOff>113030</xdr:rowOff>
    </xdr:from>
    <xdr:to>
      <xdr:col>11</xdr:col>
      <xdr:colOff>1183640</xdr:colOff>
      <xdr:row>42</xdr:row>
      <xdr:rowOff>1068070</xdr:rowOff>
    </xdr:to>
    <xdr:pic>
      <xdr:nvPicPr>
        <xdr:cNvPr id="54" name="图片 53"/>
        <xdr:cNvPicPr>
          <a:picLocks noChangeAspect="1"/>
        </xdr:cNvPicPr>
      </xdr:nvPicPr>
      <xdr:blipFill>
        <a:blip r:embed="rId48" r:link="rId17"/>
        <a:stretch>
          <a:fillRect/>
        </a:stretch>
      </xdr:blipFill>
      <xdr:spPr>
        <a:xfrm>
          <a:off x="5996305" y="43991530"/>
          <a:ext cx="1035685" cy="955040"/>
        </a:xfrm>
        <a:prstGeom prst="rect">
          <a:avLst/>
        </a:prstGeom>
        <a:noFill/>
        <a:ln>
          <a:noFill/>
        </a:ln>
      </xdr:spPr>
    </xdr:pic>
    <xdr:clientData/>
  </xdr:twoCellAnchor>
  <xdr:twoCellAnchor editAs="oneCell">
    <xdr:from>
      <xdr:col>11</xdr:col>
      <xdr:colOff>64135</xdr:colOff>
      <xdr:row>55</xdr:row>
      <xdr:rowOff>86360</xdr:rowOff>
    </xdr:from>
    <xdr:to>
      <xdr:col>11</xdr:col>
      <xdr:colOff>1203960</xdr:colOff>
      <xdr:row>55</xdr:row>
      <xdr:rowOff>1038860</xdr:rowOff>
    </xdr:to>
    <xdr:pic>
      <xdr:nvPicPr>
        <xdr:cNvPr id="55" name="图片 54"/>
        <xdr:cNvPicPr>
          <a:picLocks noChangeAspect="1"/>
        </xdr:cNvPicPr>
      </xdr:nvPicPr>
      <xdr:blipFill>
        <a:blip r:embed="rId49" r:link="rId17"/>
        <a:stretch>
          <a:fillRect/>
        </a:stretch>
      </xdr:blipFill>
      <xdr:spPr>
        <a:xfrm>
          <a:off x="5912485" y="58925460"/>
          <a:ext cx="1139825" cy="952500"/>
        </a:xfrm>
        <a:prstGeom prst="rect">
          <a:avLst/>
        </a:prstGeom>
        <a:noFill/>
        <a:ln>
          <a:noFill/>
        </a:ln>
      </xdr:spPr>
    </xdr:pic>
    <xdr:clientData/>
  </xdr:twoCellAnchor>
  <xdr:twoCellAnchor editAs="oneCell">
    <xdr:from>
      <xdr:col>11</xdr:col>
      <xdr:colOff>186055</xdr:colOff>
      <xdr:row>56</xdr:row>
      <xdr:rowOff>151130</xdr:rowOff>
    </xdr:from>
    <xdr:to>
      <xdr:col>11</xdr:col>
      <xdr:colOff>1153160</xdr:colOff>
      <xdr:row>56</xdr:row>
      <xdr:rowOff>1028700</xdr:rowOff>
    </xdr:to>
    <xdr:pic>
      <xdr:nvPicPr>
        <xdr:cNvPr id="57" name="图片 56"/>
        <xdr:cNvPicPr>
          <a:picLocks noChangeAspect="1"/>
        </xdr:cNvPicPr>
      </xdr:nvPicPr>
      <xdr:blipFill>
        <a:blip r:embed="rId50" r:link="rId17"/>
        <a:stretch>
          <a:fillRect/>
        </a:stretch>
      </xdr:blipFill>
      <xdr:spPr>
        <a:xfrm>
          <a:off x="6034405" y="60133230"/>
          <a:ext cx="967105" cy="877570"/>
        </a:xfrm>
        <a:prstGeom prst="rect">
          <a:avLst/>
        </a:prstGeom>
        <a:noFill/>
        <a:ln>
          <a:noFill/>
        </a:ln>
      </xdr:spPr>
    </xdr:pic>
    <xdr:clientData/>
  </xdr:twoCellAnchor>
  <xdr:twoCellAnchor editAs="oneCell">
    <xdr:from>
      <xdr:col>11</xdr:col>
      <xdr:colOff>118110</xdr:colOff>
      <xdr:row>57</xdr:row>
      <xdr:rowOff>110490</xdr:rowOff>
    </xdr:from>
    <xdr:to>
      <xdr:col>11</xdr:col>
      <xdr:colOff>1219200</xdr:colOff>
      <xdr:row>57</xdr:row>
      <xdr:rowOff>1047750</xdr:rowOff>
    </xdr:to>
    <xdr:pic>
      <xdr:nvPicPr>
        <xdr:cNvPr id="58" name="图片 57" descr="1735879101905"/>
        <xdr:cNvPicPr>
          <a:picLocks noChangeAspect="1"/>
        </xdr:cNvPicPr>
      </xdr:nvPicPr>
      <xdr:blipFill>
        <a:blip r:embed="rId51"/>
        <a:stretch>
          <a:fillRect/>
        </a:stretch>
      </xdr:blipFill>
      <xdr:spPr>
        <a:xfrm flipV="1">
          <a:off x="5966460" y="61235590"/>
          <a:ext cx="1101090" cy="937260"/>
        </a:xfrm>
        <a:prstGeom prst="rect">
          <a:avLst/>
        </a:prstGeom>
      </xdr:spPr>
    </xdr:pic>
    <xdr:clientData/>
  </xdr:twoCellAnchor>
  <xdr:twoCellAnchor editAs="oneCell">
    <xdr:from>
      <xdr:col>11</xdr:col>
      <xdr:colOff>68580</xdr:colOff>
      <xdr:row>58</xdr:row>
      <xdr:rowOff>130810</xdr:rowOff>
    </xdr:from>
    <xdr:to>
      <xdr:col>11</xdr:col>
      <xdr:colOff>1236345</xdr:colOff>
      <xdr:row>58</xdr:row>
      <xdr:rowOff>1019175</xdr:rowOff>
    </xdr:to>
    <xdr:pic>
      <xdr:nvPicPr>
        <xdr:cNvPr id="59" name="图片 58" descr="1735879137037"/>
        <xdr:cNvPicPr>
          <a:picLocks noChangeAspect="1"/>
        </xdr:cNvPicPr>
      </xdr:nvPicPr>
      <xdr:blipFill>
        <a:blip r:embed="rId52"/>
        <a:stretch>
          <a:fillRect/>
        </a:stretch>
      </xdr:blipFill>
      <xdr:spPr>
        <a:xfrm>
          <a:off x="5916930" y="62398910"/>
          <a:ext cx="1167765" cy="888365"/>
        </a:xfrm>
        <a:prstGeom prst="rect">
          <a:avLst/>
        </a:prstGeom>
      </xdr:spPr>
    </xdr:pic>
    <xdr:clientData/>
  </xdr:twoCellAnchor>
  <xdr:twoCellAnchor editAs="oneCell">
    <xdr:from>
      <xdr:col>11</xdr:col>
      <xdr:colOff>90805</xdr:colOff>
      <xdr:row>26</xdr:row>
      <xdr:rowOff>167005</xdr:rowOff>
    </xdr:from>
    <xdr:to>
      <xdr:col>11</xdr:col>
      <xdr:colOff>1069975</xdr:colOff>
      <xdr:row>26</xdr:row>
      <xdr:rowOff>1062355</xdr:rowOff>
    </xdr:to>
    <xdr:pic>
      <xdr:nvPicPr>
        <xdr:cNvPr id="60" name="图片 59"/>
        <xdr:cNvPicPr>
          <a:picLocks noChangeAspect="1"/>
        </xdr:cNvPicPr>
      </xdr:nvPicPr>
      <xdr:blipFill>
        <a:blip r:embed="rId53" r:link="rId17"/>
        <a:stretch>
          <a:fillRect/>
        </a:stretch>
      </xdr:blipFill>
      <xdr:spPr>
        <a:xfrm>
          <a:off x="5939155" y="25554305"/>
          <a:ext cx="979170" cy="895350"/>
        </a:xfrm>
        <a:prstGeom prst="rect">
          <a:avLst/>
        </a:prstGeom>
        <a:noFill/>
        <a:ln>
          <a:noFill/>
        </a:ln>
      </xdr:spPr>
    </xdr:pic>
    <xdr:clientData/>
  </xdr:twoCellAnchor>
  <xdr:twoCellAnchor editAs="oneCell">
    <xdr:from>
      <xdr:col>11</xdr:col>
      <xdr:colOff>40640</xdr:colOff>
      <xdr:row>52</xdr:row>
      <xdr:rowOff>189230</xdr:rowOff>
    </xdr:from>
    <xdr:to>
      <xdr:col>11</xdr:col>
      <xdr:colOff>1162050</xdr:colOff>
      <xdr:row>52</xdr:row>
      <xdr:rowOff>1121410</xdr:rowOff>
    </xdr:to>
    <xdr:pic>
      <xdr:nvPicPr>
        <xdr:cNvPr id="62" name="图片 61"/>
        <xdr:cNvPicPr>
          <a:picLocks noChangeAspect="1"/>
        </xdr:cNvPicPr>
      </xdr:nvPicPr>
      <xdr:blipFill>
        <a:blip r:embed="rId54" r:link="rId17"/>
        <a:stretch>
          <a:fillRect/>
        </a:stretch>
      </xdr:blipFill>
      <xdr:spPr>
        <a:xfrm>
          <a:off x="5888990" y="55599330"/>
          <a:ext cx="1121410" cy="932180"/>
        </a:xfrm>
        <a:prstGeom prst="rect">
          <a:avLst/>
        </a:prstGeom>
        <a:noFill/>
        <a:ln>
          <a:noFill/>
        </a:ln>
      </xdr:spPr>
    </xdr:pic>
    <xdr:clientData/>
  </xdr:twoCellAnchor>
  <xdr:twoCellAnchor editAs="oneCell">
    <xdr:from>
      <xdr:col>11</xdr:col>
      <xdr:colOff>206375</xdr:colOff>
      <xdr:row>59</xdr:row>
      <xdr:rowOff>153670</xdr:rowOff>
    </xdr:from>
    <xdr:to>
      <xdr:col>11</xdr:col>
      <xdr:colOff>1029970</xdr:colOff>
      <xdr:row>59</xdr:row>
      <xdr:rowOff>978535</xdr:rowOff>
    </xdr:to>
    <xdr:pic>
      <xdr:nvPicPr>
        <xdr:cNvPr id="63" name="图片 62"/>
        <xdr:cNvPicPr>
          <a:picLocks noChangeAspect="1"/>
        </xdr:cNvPicPr>
      </xdr:nvPicPr>
      <xdr:blipFill>
        <a:blip r:embed="rId55" r:link="rId17"/>
        <a:stretch>
          <a:fillRect/>
        </a:stretch>
      </xdr:blipFill>
      <xdr:spPr>
        <a:xfrm>
          <a:off x="6054725" y="63564770"/>
          <a:ext cx="823595" cy="824865"/>
        </a:xfrm>
        <a:prstGeom prst="rect">
          <a:avLst/>
        </a:prstGeom>
        <a:noFill/>
        <a:ln>
          <a:noFill/>
        </a:ln>
      </xdr:spPr>
    </xdr:pic>
    <xdr:clientData/>
  </xdr:twoCellAnchor>
  <xdr:twoCellAnchor editAs="oneCell">
    <xdr:from>
      <xdr:col>11</xdr:col>
      <xdr:colOff>48260</xdr:colOff>
      <xdr:row>61</xdr:row>
      <xdr:rowOff>52705</xdr:rowOff>
    </xdr:from>
    <xdr:to>
      <xdr:col>11</xdr:col>
      <xdr:colOff>1185545</xdr:colOff>
      <xdr:row>61</xdr:row>
      <xdr:rowOff>1074420</xdr:rowOff>
    </xdr:to>
    <xdr:pic>
      <xdr:nvPicPr>
        <xdr:cNvPr id="64" name="图片 63"/>
        <xdr:cNvPicPr>
          <a:picLocks noChangeAspect="1"/>
        </xdr:cNvPicPr>
      </xdr:nvPicPr>
      <xdr:blipFill>
        <a:blip r:embed="rId56" r:link="rId17"/>
        <a:stretch>
          <a:fillRect/>
        </a:stretch>
      </xdr:blipFill>
      <xdr:spPr>
        <a:xfrm>
          <a:off x="5896610" y="65749805"/>
          <a:ext cx="1137285" cy="1021715"/>
        </a:xfrm>
        <a:prstGeom prst="rect">
          <a:avLst/>
        </a:prstGeom>
        <a:noFill/>
        <a:ln>
          <a:noFill/>
        </a:ln>
      </xdr:spPr>
    </xdr:pic>
    <xdr:clientData/>
  </xdr:twoCellAnchor>
  <xdr:twoCellAnchor editAs="oneCell">
    <xdr:from>
      <xdr:col>11</xdr:col>
      <xdr:colOff>247650</xdr:colOff>
      <xdr:row>60</xdr:row>
      <xdr:rowOff>92075</xdr:rowOff>
    </xdr:from>
    <xdr:to>
      <xdr:col>11</xdr:col>
      <xdr:colOff>1036955</xdr:colOff>
      <xdr:row>60</xdr:row>
      <xdr:rowOff>1112520</xdr:rowOff>
    </xdr:to>
    <xdr:pic>
      <xdr:nvPicPr>
        <xdr:cNvPr id="65" name="图片 64"/>
        <xdr:cNvPicPr>
          <a:picLocks noChangeAspect="1"/>
        </xdr:cNvPicPr>
      </xdr:nvPicPr>
      <xdr:blipFill>
        <a:blip r:embed="rId57" r:link="rId17"/>
        <a:stretch>
          <a:fillRect/>
        </a:stretch>
      </xdr:blipFill>
      <xdr:spPr>
        <a:xfrm>
          <a:off x="6096000" y="64646175"/>
          <a:ext cx="789305" cy="1020445"/>
        </a:xfrm>
        <a:prstGeom prst="rect">
          <a:avLst/>
        </a:prstGeom>
        <a:noFill/>
        <a:ln>
          <a:noFill/>
        </a:ln>
      </xdr:spPr>
    </xdr:pic>
    <xdr:clientData/>
  </xdr:twoCellAnchor>
  <xdr:twoCellAnchor editAs="oneCell">
    <xdr:from>
      <xdr:col>11</xdr:col>
      <xdr:colOff>10795</xdr:colOff>
      <xdr:row>62</xdr:row>
      <xdr:rowOff>111125</xdr:rowOff>
    </xdr:from>
    <xdr:to>
      <xdr:col>11</xdr:col>
      <xdr:colOff>1228725</xdr:colOff>
      <xdr:row>62</xdr:row>
      <xdr:rowOff>991235</xdr:rowOff>
    </xdr:to>
    <xdr:pic>
      <xdr:nvPicPr>
        <xdr:cNvPr id="67" name="图片 66" descr="Screenshot_20250103_125406"/>
        <xdr:cNvPicPr>
          <a:picLocks noChangeAspect="1"/>
        </xdr:cNvPicPr>
      </xdr:nvPicPr>
      <xdr:blipFill>
        <a:blip r:embed="rId58"/>
        <a:stretch>
          <a:fillRect/>
        </a:stretch>
      </xdr:blipFill>
      <xdr:spPr>
        <a:xfrm>
          <a:off x="5859145" y="66951225"/>
          <a:ext cx="1217930" cy="880110"/>
        </a:xfrm>
        <a:prstGeom prst="rect">
          <a:avLst/>
        </a:prstGeom>
      </xdr:spPr>
    </xdr:pic>
    <xdr:clientData/>
  </xdr:twoCellAnchor>
  <xdr:twoCellAnchor editAs="oneCell">
    <xdr:from>
      <xdr:col>11</xdr:col>
      <xdr:colOff>35560</xdr:colOff>
      <xdr:row>38</xdr:row>
      <xdr:rowOff>114935</xdr:rowOff>
    </xdr:from>
    <xdr:to>
      <xdr:col>11</xdr:col>
      <xdr:colOff>1224915</xdr:colOff>
      <xdr:row>38</xdr:row>
      <xdr:rowOff>1097915</xdr:rowOff>
    </xdr:to>
    <xdr:pic>
      <xdr:nvPicPr>
        <xdr:cNvPr id="68" name="图片 67" descr="Screenshot_20250103_125553"/>
        <xdr:cNvPicPr>
          <a:picLocks noChangeAspect="1"/>
        </xdr:cNvPicPr>
      </xdr:nvPicPr>
      <xdr:blipFill>
        <a:blip r:embed="rId59"/>
        <a:stretch>
          <a:fillRect/>
        </a:stretch>
      </xdr:blipFill>
      <xdr:spPr>
        <a:xfrm>
          <a:off x="5883910" y="39370635"/>
          <a:ext cx="1189355" cy="982980"/>
        </a:xfrm>
        <a:prstGeom prst="rect">
          <a:avLst/>
        </a:prstGeom>
      </xdr:spPr>
    </xdr:pic>
    <xdr:clientData/>
  </xdr:twoCellAnchor>
  <xdr:twoCellAnchor editAs="oneCell">
    <xdr:from>
      <xdr:col>11</xdr:col>
      <xdr:colOff>56515</xdr:colOff>
      <xdr:row>35</xdr:row>
      <xdr:rowOff>140970</xdr:rowOff>
    </xdr:from>
    <xdr:to>
      <xdr:col>11</xdr:col>
      <xdr:colOff>1191260</xdr:colOff>
      <xdr:row>35</xdr:row>
      <xdr:rowOff>1050290</xdr:rowOff>
    </xdr:to>
    <xdr:pic>
      <xdr:nvPicPr>
        <xdr:cNvPr id="70" name="图片 69"/>
        <xdr:cNvPicPr>
          <a:picLocks noChangeAspect="1"/>
        </xdr:cNvPicPr>
      </xdr:nvPicPr>
      <xdr:blipFill>
        <a:blip r:embed="rId60" r:link="rId17"/>
        <a:stretch>
          <a:fillRect/>
        </a:stretch>
      </xdr:blipFill>
      <xdr:spPr>
        <a:xfrm>
          <a:off x="5904865" y="35929570"/>
          <a:ext cx="1134745" cy="909320"/>
        </a:xfrm>
        <a:prstGeom prst="rect">
          <a:avLst/>
        </a:prstGeom>
        <a:noFill/>
        <a:ln>
          <a:noFill/>
        </a:ln>
      </xdr:spPr>
    </xdr:pic>
    <xdr:clientData/>
  </xdr:twoCellAnchor>
  <xdr:twoCellAnchor editAs="oneCell">
    <xdr:from>
      <xdr:col>11</xdr:col>
      <xdr:colOff>74930</xdr:colOff>
      <xdr:row>37</xdr:row>
      <xdr:rowOff>84455</xdr:rowOff>
    </xdr:from>
    <xdr:to>
      <xdr:col>11</xdr:col>
      <xdr:colOff>1252855</xdr:colOff>
      <xdr:row>37</xdr:row>
      <xdr:rowOff>1019175</xdr:rowOff>
    </xdr:to>
    <xdr:pic>
      <xdr:nvPicPr>
        <xdr:cNvPr id="71" name="图片 70"/>
        <xdr:cNvPicPr>
          <a:picLocks noChangeAspect="1"/>
        </xdr:cNvPicPr>
      </xdr:nvPicPr>
      <xdr:blipFill>
        <a:blip r:embed="rId61" r:link="rId17"/>
        <a:stretch>
          <a:fillRect/>
        </a:stretch>
      </xdr:blipFill>
      <xdr:spPr>
        <a:xfrm>
          <a:off x="5923280" y="38184455"/>
          <a:ext cx="1177925" cy="934720"/>
        </a:xfrm>
        <a:prstGeom prst="rect">
          <a:avLst/>
        </a:prstGeom>
        <a:noFill/>
        <a:ln>
          <a:noFill/>
        </a:ln>
      </xdr:spPr>
    </xdr:pic>
    <xdr:clientData/>
  </xdr:twoCellAnchor>
  <xdr:twoCellAnchor editAs="oneCell">
    <xdr:from>
      <xdr:col>11</xdr:col>
      <xdr:colOff>75565</xdr:colOff>
      <xdr:row>63</xdr:row>
      <xdr:rowOff>91440</xdr:rowOff>
    </xdr:from>
    <xdr:to>
      <xdr:col>11</xdr:col>
      <xdr:colOff>1232535</xdr:colOff>
      <xdr:row>63</xdr:row>
      <xdr:rowOff>1311275</xdr:rowOff>
    </xdr:to>
    <xdr:pic>
      <xdr:nvPicPr>
        <xdr:cNvPr id="72" name="图片 71" descr="mmexport1725243969764"/>
        <xdr:cNvPicPr>
          <a:picLocks noChangeAspect="1"/>
        </xdr:cNvPicPr>
      </xdr:nvPicPr>
      <xdr:blipFill>
        <a:blip r:embed="rId62"/>
        <a:stretch>
          <a:fillRect/>
        </a:stretch>
      </xdr:blipFill>
      <xdr:spPr>
        <a:xfrm>
          <a:off x="5923915" y="68074540"/>
          <a:ext cx="1156970" cy="1219835"/>
        </a:xfrm>
        <a:prstGeom prst="rect">
          <a:avLst/>
        </a:prstGeom>
      </xdr:spPr>
    </xdr:pic>
    <xdr:clientData/>
  </xdr:twoCellAnchor>
  <xdr:twoCellAnchor editAs="oneCell">
    <xdr:from>
      <xdr:col>11</xdr:col>
      <xdr:colOff>123190</xdr:colOff>
      <xdr:row>64</xdr:row>
      <xdr:rowOff>72390</xdr:rowOff>
    </xdr:from>
    <xdr:to>
      <xdr:col>11</xdr:col>
      <xdr:colOff>1156970</xdr:colOff>
      <xdr:row>64</xdr:row>
      <xdr:rowOff>1028700</xdr:rowOff>
    </xdr:to>
    <xdr:pic>
      <xdr:nvPicPr>
        <xdr:cNvPr id="73" name="图片 72"/>
        <xdr:cNvPicPr>
          <a:picLocks noChangeAspect="1"/>
        </xdr:cNvPicPr>
      </xdr:nvPicPr>
      <xdr:blipFill>
        <a:blip r:embed="rId63" r:link="rId17"/>
        <a:stretch>
          <a:fillRect/>
        </a:stretch>
      </xdr:blipFill>
      <xdr:spPr>
        <a:xfrm>
          <a:off x="5971540" y="69503290"/>
          <a:ext cx="1033780" cy="956310"/>
        </a:xfrm>
        <a:prstGeom prst="rect">
          <a:avLst/>
        </a:prstGeom>
        <a:noFill/>
        <a:ln>
          <a:noFill/>
        </a:ln>
      </xdr:spPr>
    </xdr:pic>
    <xdr:clientData/>
  </xdr:twoCellAnchor>
  <xdr:oneCellAnchor>
    <xdr:from>
      <xdr:col>11</xdr:col>
      <xdr:colOff>0</xdr:colOff>
      <xdr:row>32</xdr:row>
      <xdr:rowOff>0</xdr:rowOff>
    </xdr:from>
    <xdr:ext cx="1279525" cy="504825"/>
    <xdr:pic>
      <xdr:nvPicPr>
        <xdr:cNvPr id="56" name="图片 55"/>
        <xdr:cNvPicPr/>
      </xdr:nvPicPr>
      <xdr:blipFill>
        <a:blip r:embed="rId64"/>
        <a:stretch>
          <a:fillRect/>
        </a:stretch>
      </xdr:blipFill>
      <xdr:spPr>
        <a:xfrm>
          <a:off x="5848350" y="32321500"/>
          <a:ext cx="1279525" cy="504825"/>
        </a:xfrm>
        <a:prstGeom prst="rect">
          <a:avLst/>
        </a:prstGeom>
      </xdr:spPr>
    </xdr:pic>
    <xdr:clientData/>
  </xdr:one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9"/>
  <sheetViews>
    <sheetView workbookViewId="0">
      <selection activeCell="F10" sqref="F10"/>
    </sheetView>
  </sheetViews>
  <sheetFormatPr defaultColWidth="9" defaultRowHeight="15.6" outlineLevelCol="5"/>
  <cols>
    <col min="1" max="1" width="13.8333333333333" customWidth="1"/>
    <col min="2" max="2" width="19.0833333333333" customWidth="1"/>
    <col min="3" max="3" width="7.33333333333333" customWidth="1"/>
    <col min="4" max="4" width="7.75" customWidth="1"/>
    <col min="5" max="5" width="13.75" customWidth="1"/>
    <col min="6" max="6" width="19.75" customWidth="1"/>
  </cols>
  <sheetData>
    <row r="1" ht="32.25" customHeight="1" spans="1:6">
      <c r="A1" s="120" t="s">
        <v>0</v>
      </c>
      <c r="B1" s="120"/>
      <c r="C1" s="120"/>
      <c r="D1" s="120"/>
      <c r="E1" s="120"/>
      <c r="F1" s="120"/>
    </row>
    <row r="2" ht="25.5" customHeight="1" spans="1:6">
      <c r="A2" s="121" t="s">
        <v>1</v>
      </c>
      <c r="B2" s="122"/>
      <c r="C2" s="123"/>
      <c r="D2" s="122" t="s">
        <v>2</v>
      </c>
      <c r="E2" s="123"/>
      <c r="F2" s="124"/>
    </row>
    <row r="3" spans="1:6">
      <c r="A3" s="125" t="s">
        <v>3</v>
      </c>
      <c r="B3" s="121" t="s">
        <v>4</v>
      </c>
      <c r="C3" s="121" t="s">
        <v>5</v>
      </c>
      <c r="D3" s="121" t="s">
        <v>6</v>
      </c>
      <c r="E3" s="126" t="s">
        <v>7</v>
      </c>
      <c r="F3" s="126" t="s">
        <v>8</v>
      </c>
    </row>
    <row r="4" ht="25" customHeight="1" spans="1:6">
      <c r="A4" s="127"/>
      <c r="B4" s="121"/>
      <c r="C4" s="121"/>
      <c r="D4" s="121"/>
      <c r="E4" s="128"/>
      <c r="F4" s="129"/>
    </row>
    <row r="5" ht="25" customHeight="1" spans="1:6">
      <c r="A5" s="127"/>
      <c r="B5" s="121"/>
      <c r="C5" s="121"/>
      <c r="D5" s="121"/>
      <c r="E5" s="128"/>
      <c r="F5" s="129"/>
    </row>
    <row r="6" ht="25" customHeight="1" spans="1:6">
      <c r="A6" s="127"/>
      <c r="B6" s="121"/>
      <c r="C6" s="121"/>
      <c r="D6" s="121"/>
      <c r="E6" s="128"/>
      <c r="F6" s="129"/>
    </row>
    <row r="7" ht="25" customHeight="1" spans="1:6">
      <c r="A7" s="127"/>
      <c r="B7" s="121"/>
      <c r="C7" s="121"/>
      <c r="D7" s="121"/>
      <c r="E7" s="128"/>
      <c r="F7" s="129"/>
    </row>
    <row r="8" ht="25" customHeight="1" spans="1:6">
      <c r="A8" s="127"/>
      <c r="B8" s="121"/>
      <c r="C8" s="121"/>
      <c r="D8" s="121"/>
      <c r="E8" s="128"/>
      <c r="F8" s="129"/>
    </row>
    <row r="9" ht="25" customHeight="1" spans="1:6">
      <c r="A9" s="127"/>
      <c r="B9" s="121"/>
      <c r="C9" s="121"/>
      <c r="D9" s="121"/>
      <c r="E9" s="128"/>
      <c r="F9" s="129"/>
    </row>
    <row r="10" ht="25" customHeight="1" spans="1:6">
      <c r="A10" s="127"/>
      <c r="B10" s="121"/>
      <c r="C10" s="121"/>
      <c r="D10" s="121"/>
      <c r="E10" s="128"/>
      <c r="F10" s="129"/>
    </row>
    <row r="11" ht="25" customHeight="1" spans="1:6">
      <c r="A11" s="127"/>
      <c r="B11" s="121"/>
      <c r="C11" s="121"/>
      <c r="D11" s="121"/>
      <c r="E11" s="128"/>
      <c r="F11" s="129"/>
    </row>
    <row r="12" ht="25" customHeight="1" spans="1:6">
      <c r="A12" s="127"/>
      <c r="B12" s="121"/>
      <c r="C12" s="121"/>
      <c r="D12" s="121"/>
      <c r="E12" s="128"/>
      <c r="F12" s="129"/>
    </row>
    <row r="13" ht="25" customHeight="1" spans="1:6">
      <c r="A13" s="127"/>
      <c r="B13" s="121"/>
      <c r="C13" s="121"/>
      <c r="D13" s="121"/>
      <c r="E13" s="128"/>
      <c r="F13" s="129"/>
    </row>
    <row r="14" ht="25" customHeight="1" spans="1:6">
      <c r="A14" s="127"/>
      <c r="B14" s="121"/>
      <c r="C14" s="121"/>
      <c r="D14" s="121"/>
      <c r="E14" s="128"/>
      <c r="F14" s="129"/>
    </row>
    <row r="15" ht="25" customHeight="1" spans="1:6">
      <c r="A15" s="127"/>
      <c r="B15" s="121"/>
      <c r="C15" s="121"/>
      <c r="D15" s="121"/>
      <c r="E15" s="128">
        <f>SUM(E4:E14)</f>
        <v>0</v>
      </c>
      <c r="F15" s="130"/>
    </row>
    <row r="16" ht="21.75" customHeight="1" spans="1:6">
      <c r="A16" s="131"/>
      <c r="B16" s="121" t="s">
        <v>9</v>
      </c>
      <c r="C16" s="132"/>
      <c r="D16" s="133"/>
      <c r="E16" s="133"/>
      <c r="F16" s="134"/>
    </row>
    <row r="17" ht="75" customHeight="1" spans="1:6">
      <c r="A17" s="121" t="s">
        <v>10</v>
      </c>
      <c r="B17" s="135"/>
      <c r="C17" s="136"/>
      <c r="D17" s="136"/>
      <c r="E17" s="136"/>
      <c r="F17" s="137"/>
    </row>
    <row r="18" ht="83.25" customHeight="1" spans="1:6">
      <c r="A18" s="121" t="s">
        <v>11</v>
      </c>
      <c r="B18" s="135"/>
      <c r="C18" s="136"/>
      <c r="D18" s="136"/>
      <c r="E18" s="136"/>
      <c r="F18" s="137"/>
    </row>
    <row r="19" ht="84" customHeight="1" spans="1:6">
      <c r="A19" s="121" t="s">
        <v>12</v>
      </c>
      <c r="B19" s="135"/>
      <c r="C19" s="136"/>
      <c r="D19" s="136"/>
      <c r="E19" s="136"/>
      <c r="F19" s="137"/>
    </row>
  </sheetData>
  <mergeCells count="8">
    <mergeCell ref="A1:F1"/>
    <mergeCell ref="B2:C2"/>
    <mergeCell ref="D2:E2"/>
    <mergeCell ref="C16:F16"/>
    <mergeCell ref="B17:F17"/>
    <mergeCell ref="B18:F18"/>
    <mergeCell ref="B19:F19"/>
    <mergeCell ref="A3:A16"/>
  </mergeCells>
  <pageMargins left="0.75" right="0.65" top="1" bottom="1" header="0.5" footer="0.5"/>
  <pageSetup paperSize="9" orientation="portrait"/>
  <headerFooter alignWithMargins="0" scaleWithDoc="0"/>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V66"/>
  <sheetViews>
    <sheetView tabSelected="1" view="pageBreakPreview" zoomScale="85" zoomScaleNormal="100" topLeftCell="A54" workbookViewId="0">
      <selection activeCell="R57" sqref="R57"/>
    </sheetView>
  </sheetViews>
  <sheetFormatPr defaultColWidth="9" defaultRowHeight="15.6"/>
  <cols>
    <col min="1" max="1" width="3.4" style="2" customWidth="1"/>
    <col min="2" max="2" width="9.5" style="3" customWidth="1"/>
    <col min="3" max="3" width="7.75" style="4" customWidth="1"/>
    <col min="4" max="4" width="13.625" style="4" customWidth="1"/>
    <col min="5" max="5" width="5" style="5" customWidth="1"/>
    <col min="6" max="6" width="3.875" style="5" customWidth="1"/>
    <col min="7" max="7" width="7.125" style="4" customWidth="1"/>
    <col min="8" max="8" width="5.125" style="4" customWidth="1"/>
    <col min="9" max="9" width="4.75" style="4" customWidth="1"/>
    <col min="10" max="10" width="7" style="6" customWidth="1"/>
    <col min="11" max="11" width="9.6" style="5" customWidth="1"/>
    <col min="12" max="12" width="17" style="2" customWidth="1"/>
  </cols>
  <sheetData>
    <row r="1" s="1" customFormat="1" ht="31" customHeight="1" spans="1:12">
      <c r="A1" s="7" t="s">
        <v>13</v>
      </c>
      <c r="B1" s="7"/>
      <c r="C1" s="7"/>
      <c r="D1" s="7"/>
      <c r="E1" s="7"/>
      <c r="F1" s="7"/>
      <c r="G1" s="7"/>
      <c r="H1" s="7"/>
      <c r="I1" s="7"/>
      <c r="J1" s="77"/>
      <c r="K1" s="7"/>
      <c r="L1" s="7"/>
    </row>
    <row r="2" s="1" customFormat="1" ht="37" customHeight="1" spans="1:12">
      <c r="A2" s="8"/>
      <c r="B2" s="9" t="s">
        <v>14</v>
      </c>
      <c r="C2" s="9"/>
      <c r="D2" s="4"/>
      <c r="E2" s="10" t="s">
        <v>15</v>
      </c>
      <c r="F2" s="10"/>
      <c r="G2" s="10"/>
      <c r="H2" s="10"/>
      <c r="I2" s="4"/>
      <c r="J2" s="78" t="s">
        <v>16</v>
      </c>
      <c r="K2" s="79"/>
      <c r="L2" s="79"/>
    </row>
    <row r="3" s="1" customFormat="1" ht="37" customHeight="1" spans="1:12">
      <c r="A3" s="11" t="s">
        <v>17</v>
      </c>
      <c r="B3" s="12" t="s">
        <v>18</v>
      </c>
      <c r="C3" s="12" t="s">
        <v>19</v>
      </c>
      <c r="D3" s="12" t="s">
        <v>20</v>
      </c>
      <c r="E3" s="13" t="s">
        <v>21</v>
      </c>
      <c r="F3" s="14"/>
      <c r="G3" s="14"/>
      <c r="H3" s="12" t="s">
        <v>5</v>
      </c>
      <c r="I3" s="12" t="s">
        <v>22</v>
      </c>
      <c r="J3" s="80" t="s">
        <v>23</v>
      </c>
      <c r="K3" s="12" t="s">
        <v>7</v>
      </c>
      <c r="L3" s="81" t="s">
        <v>24</v>
      </c>
    </row>
    <row r="4" s="1" customFormat="1" ht="46" customHeight="1" spans="1:16">
      <c r="A4" s="15"/>
      <c r="B4" s="16"/>
      <c r="C4" s="17"/>
      <c r="D4" s="17"/>
      <c r="E4" s="18" t="s">
        <v>25</v>
      </c>
      <c r="F4" s="18" t="s">
        <v>26</v>
      </c>
      <c r="G4" s="19" t="s">
        <v>27</v>
      </c>
      <c r="H4" s="17"/>
      <c r="I4" s="17"/>
      <c r="J4" s="82"/>
      <c r="K4" s="16"/>
      <c r="L4" s="83"/>
      <c r="N4" s="84"/>
      <c r="O4" s="84"/>
      <c r="P4" s="84"/>
    </row>
    <row r="5" s="1" customFormat="1" ht="80" customHeight="1" spans="1:16">
      <c r="A5" s="20">
        <v>1</v>
      </c>
      <c r="B5" s="21" t="s">
        <v>28</v>
      </c>
      <c r="C5" s="22" t="s">
        <v>29</v>
      </c>
      <c r="D5" s="23" t="s">
        <v>30</v>
      </c>
      <c r="E5" s="24"/>
      <c r="F5" s="25"/>
      <c r="G5" s="26"/>
      <c r="H5" s="26">
        <v>80</v>
      </c>
      <c r="I5" s="30" t="s">
        <v>31</v>
      </c>
      <c r="J5" s="85">
        <v>8</v>
      </c>
      <c r="K5" s="86">
        <f>H5*J5</f>
        <v>640</v>
      </c>
      <c r="L5" s="87"/>
      <c r="N5" s="84"/>
      <c r="O5" s="88"/>
      <c r="P5" s="84"/>
    </row>
    <row r="6" s="1" customFormat="1" ht="66" customHeight="1" spans="1:16">
      <c r="A6" s="27"/>
      <c r="B6" s="28"/>
      <c r="C6" s="22" t="s">
        <v>32</v>
      </c>
      <c r="D6" s="23" t="s">
        <v>33</v>
      </c>
      <c r="E6" s="24"/>
      <c r="F6" s="25"/>
      <c r="G6" s="24"/>
      <c r="H6" s="26">
        <v>80</v>
      </c>
      <c r="I6" s="30" t="s">
        <v>31</v>
      </c>
      <c r="J6" s="85">
        <v>13</v>
      </c>
      <c r="K6" s="86">
        <f t="shared" ref="K6:K46" si="0">H6*J6</f>
        <v>1040</v>
      </c>
      <c r="L6" s="87"/>
      <c r="N6" s="84"/>
      <c r="O6" s="84"/>
      <c r="P6" s="89"/>
    </row>
    <row r="7" s="1" customFormat="1" ht="70" customHeight="1" spans="1:16">
      <c r="A7" s="27"/>
      <c r="B7" s="28"/>
      <c r="C7" s="22" t="s">
        <v>34</v>
      </c>
      <c r="D7" s="23" t="s">
        <v>35</v>
      </c>
      <c r="E7" s="29"/>
      <c r="F7" s="29"/>
      <c r="G7" s="30"/>
      <c r="H7" s="30">
        <v>80</v>
      </c>
      <c r="I7" s="30" t="s">
        <v>36</v>
      </c>
      <c r="J7" s="90">
        <v>11</v>
      </c>
      <c r="K7" s="86">
        <f t="shared" si="0"/>
        <v>880</v>
      </c>
      <c r="L7" s="87"/>
      <c r="N7" s="84"/>
      <c r="O7" s="84"/>
      <c r="P7" s="84"/>
    </row>
    <row r="8" s="1" customFormat="1" ht="55" customHeight="1" spans="1:16">
      <c r="A8" s="27"/>
      <c r="B8" s="28"/>
      <c r="C8" s="22" t="s">
        <v>34</v>
      </c>
      <c r="D8" s="23" t="s">
        <v>37</v>
      </c>
      <c r="E8" s="29"/>
      <c r="F8" s="29"/>
      <c r="G8" s="30"/>
      <c r="H8" s="30">
        <v>80</v>
      </c>
      <c r="I8" s="30" t="s">
        <v>36</v>
      </c>
      <c r="J8" s="90">
        <v>12</v>
      </c>
      <c r="K8" s="86">
        <f t="shared" si="0"/>
        <v>960</v>
      </c>
      <c r="L8" s="87"/>
      <c r="N8" s="84"/>
      <c r="O8" s="84"/>
      <c r="P8" s="91"/>
    </row>
    <row r="9" s="1" customFormat="1" ht="92" customHeight="1" spans="1:12">
      <c r="A9" s="27"/>
      <c r="B9" s="28"/>
      <c r="C9" s="22" t="s">
        <v>38</v>
      </c>
      <c r="D9" s="23" t="s">
        <v>39</v>
      </c>
      <c r="E9" s="23"/>
      <c r="F9" s="31"/>
      <c r="G9" s="24"/>
      <c r="H9" s="26">
        <v>30</v>
      </c>
      <c r="I9" s="30" t="s">
        <v>40</v>
      </c>
      <c r="J9" s="92">
        <v>35</v>
      </c>
      <c r="K9" s="86">
        <f t="shared" si="0"/>
        <v>1050</v>
      </c>
      <c r="L9" s="93"/>
    </row>
    <row r="10" s="1" customFormat="1" ht="92" customHeight="1" spans="1:12">
      <c r="A10" s="27"/>
      <c r="B10" s="28"/>
      <c r="C10" s="22" t="s">
        <v>41</v>
      </c>
      <c r="D10" s="23" t="s">
        <v>42</v>
      </c>
      <c r="E10" s="24"/>
      <c r="F10" s="24"/>
      <c r="G10" s="24"/>
      <c r="H10" s="32">
        <v>400</v>
      </c>
      <c r="I10" s="30" t="s">
        <v>43</v>
      </c>
      <c r="J10" s="94">
        <v>5</v>
      </c>
      <c r="K10" s="86">
        <f t="shared" si="0"/>
        <v>2000</v>
      </c>
      <c r="L10" s="93"/>
    </row>
    <row r="11" s="1" customFormat="1" ht="92" customHeight="1" spans="1:12">
      <c r="A11" s="27"/>
      <c r="B11" s="28"/>
      <c r="C11" s="22" t="s">
        <v>44</v>
      </c>
      <c r="D11" s="23" t="s">
        <v>45</v>
      </c>
      <c r="E11" s="24"/>
      <c r="F11" s="33"/>
      <c r="G11" s="24"/>
      <c r="H11" s="34">
        <v>220</v>
      </c>
      <c r="I11" s="30" t="s">
        <v>46</v>
      </c>
      <c r="J11" s="94">
        <v>36</v>
      </c>
      <c r="K11" s="86">
        <f t="shared" si="0"/>
        <v>7920</v>
      </c>
      <c r="L11" s="93"/>
    </row>
    <row r="12" s="1" customFormat="1" ht="92" customHeight="1" spans="1:12">
      <c r="A12" s="27"/>
      <c r="B12" s="28"/>
      <c r="C12" s="25" t="s">
        <v>47</v>
      </c>
      <c r="D12" s="35" t="s">
        <v>48</v>
      </c>
      <c r="E12" s="25"/>
      <c r="F12" s="25"/>
      <c r="G12" s="35"/>
      <c r="H12" s="35">
        <v>100</v>
      </c>
      <c r="I12" s="35" t="s">
        <v>36</v>
      </c>
      <c r="J12" s="92">
        <v>10</v>
      </c>
      <c r="K12" s="86">
        <f t="shared" si="0"/>
        <v>1000</v>
      </c>
      <c r="L12" s="95"/>
    </row>
    <row r="13" s="1" customFormat="1" ht="92" customHeight="1" spans="1:12">
      <c r="A13" s="27"/>
      <c r="B13" s="28"/>
      <c r="C13" s="36" t="s">
        <v>49</v>
      </c>
      <c r="D13" s="23" t="s">
        <v>50</v>
      </c>
      <c r="E13" s="25"/>
      <c r="F13" s="25"/>
      <c r="G13" s="25"/>
      <c r="H13" s="25">
        <v>50</v>
      </c>
      <c r="I13" s="25" t="s">
        <v>51</v>
      </c>
      <c r="J13" s="85">
        <v>10</v>
      </c>
      <c r="K13" s="86">
        <f t="shared" si="0"/>
        <v>500</v>
      </c>
      <c r="L13" s="95"/>
    </row>
    <row r="14" s="1" customFormat="1" ht="92" customHeight="1" spans="1:12">
      <c r="A14" s="37"/>
      <c r="B14" s="38"/>
      <c r="C14" s="39" t="s">
        <v>52</v>
      </c>
      <c r="D14" s="23" t="s">
        <v>53</v>
      </c>
      <c r="E14" s="25"/>
      <c r="F14" s="25"/>
      <c r="G14" s="25"/>
      <c r="H14" s="35">
        <v>7</v>
      </c>
      <c r="I14" s="35" t="s">
        <v>36</v>
      </c>
      <c r="J14" s="92">
        <v>65</v>
      </c>
      <c r="K14" s="86">
        <f t="shared" si="0"/>
        <v>455</v>
      </c>
      <c r="L14" s="95"/>
    </row>
    <row r="15" s="1" customFormat="1" ht="92" customHeight="1" spans="1:12">
      <c r="A15" s="20">
        <v>2</v>
      </c>
      <c r="B15" s="21" t="s">
        <v>54</v>
      </c>
      <c r="C15" s="22" t="s">
        <v>55</v>
      </c>
      <c r="D15" s="23" t="s">
        <v>56</v>
      </c>
      <c r="E15" s="24"/>
      <c r="F15" s="33"/>
      <c r="G15" s="24"/>
      <c r="H15" s="26">
        <v>42</v>
      </c>
      <c r="I15" s="30" t="s">
        <v>40</v>
      </c>
      <c r="J15" s="85">
        <v>45</v>
      </c>
      <c r="K15" s="86">
        <f t="shared" si="0"/>
        <v>1890</v>
      </c>
      <c r="L15" s="93"/>
    </row>
    <row r="16" s="1" customFormat="1" ht="78" customHeight="1" spans="1:22">
      <c r="A16" s="37"/>
      <c r="B16" s="38"/>
      <c r="C16" s="22" t="s">
        <v>57</v>
      </c>
      <c r="D16" s="23" t="s">
        <v>58</v>
      </c>
      <c r="E16" s="24"/>
      <c r="F16" s="33"/>
      <c r="G16" s="24"/>
      <c r="H16" s="26">
        <v>20</v>
      </c>
      <c r="I16" s="30" t="s">
        <v>40</v>
      </c>
      <c r="J16" s="85">
        <v>55</v>
      </c>
      <c r="K16" s="86">
        <f t="shared" si="0"/>
        <v>1100</v>
      </c>
      <c r="L16" s="93"/>
      <c r="O16" s="84"/>
      <c r="P16" s="84"/>
      <c r="Q16" s="84"/>
      <c r="R16" s="84"/>
      <c r="S16" s="84"/>
      <c r="T16" s="84"/>
      <c r="U16" s="84"/>
      <c r="V16" s="84"/>
    </row>
    <row r="17" s="1" customFormat="1" ht="107" customHeight="1" spans="1:22">
      <c r="A17" s="20">
        <v>3</v>
      </c>
      <c r="B17" s="40" t="s">
        <v>59</v>
      </c>
      <c r="C17" s="22" t="s">
        <v>60</v>
      </c>
      <c r="D17" s="23" t="s">
        <v>61</v>
      </c>
      <c r="E17" s="23"/>
      <c r="F17" s="31"/>
      <c r="G17" s="24"/>
      <c r="H17" s="26">
        <v>500</v>
      </c>
      <c r="I17" s="30" t="s">
        <v>36</v>
      </c>
      <c r="J17" s="92">
        <v>6</v>
      </c>
      <c r="K17" s="86">
        <f t="shared" si="0"/>
        <v>3000</v>
      </c>
      <c r="L17" s="93"/>
      <c r="O17" s="84"/>
      <c r="P17" s="84"/>
      <c r="Q17" s="88"/>
      <c r="R17" s="84"/>
      <c r="S17" s="84"/>
      <c r="T17" s="84"/>
      <c r="U17" s="84"/>
      <c r="V17" s="84"/>
    </row>
    <row r="18" s="1" customFormat="1" ht="85" customHeight="1" spans="1:22">
      <c r="A18" s="27"/>
      <c r="B18" s="41"/>
      <c r="C18" s="42" t="s">
        <v>62</v>
      </c>
      <c r="D18" s="43" t="s">
        <v>63</v>
      </c>
      <c r="E18" s="25"/>
      <c r="F18" s="25"/>
      <c r="G18" s="25"/>
      <c r="H18" s="25">
        <v>1</v>
      </c>
      <c r="I18" s="85" t="s">
        <v>64</v>
      </c>
      <c r="J18" s="96">
        <v>960</v>
      </c>
      <c r="K18" s="86">
        <f t="shared" si="0"/>
        <v>960</v>
      </c>
      <c r="L18" s="95"/>
      <c r="O18" s="84"/>
      <c r="P18" s="84"/>
      <c r="Q18" s="84"/>
      <c r="R18" s="84"/>
      <c r="S18" s="84"/>
      <c r="T18" s="84"/>
      <c r="U18" s="84"/>
      <c r="V18" s="84"/>
    </row>
    <row r="19" s="1" customFormat="1" ht="99" customHeight="1" spans="1:22">
      <c r="A19" s="37"/>
      <c r="B19" s="44"/>
      <c r="C19" s="23" t="s">
        <v>65</v>
      </c>
      <c r="D19" s="43" t="s">
        <v>66</v>
      </c>
      <c r="E19" s="25"/>
      <c r="F19" s="25"/>
      <c r="G19" s="45"/>
      <c r="H19" s="25">
        <v>150</v>
      </c>
      <c r="I19" s="25" t="s">
        <v>36</v>
      </c>
      <c r="J19" s="85">
        <v>10</v>
      </c>
      <c r="K19" s="86">
        <f t="shared" si="0"/>
        <v>1500</v>
      </c>
      <c r="L19" s="95"/>
      <c r="O19" s="84"/>
      <c r="P19" s="84"/>
      <c r="Q19" s="84"/>
      <c r="R19" s="84"/>
      <c r="S19" s="84"/>
      <c r="T19" s="84"/>
      <c r="U19" s="84"/>
      <c r="V19" s="84"/>
    </row>
    <row r="20" s="1" customFormat="1" ht="66" customHeight="1" spans="1:15">
      <c r="A20" s="20">
        <v>4</v>
      </c>
      <c r="B20" s="40" t="s">
        <v>67</v>
      </c>
      <c r="C20" s="23" t="s">
        <v>68</v>
      </c>
      <c r="D20" s="23" t="s">
        <v>69</v>
      </c>
      <c r="E20" s="25"/>
      <c r="F20" s="25"/>
      <c r="G20" s="25"/>
      <c r="H20" s="34">
        <v>20</v>
      </c>
      <c r="I20" s="30" t="s">
        <v>70</v>
      </c>
      <c r="J20" s="94">
        <v>60</v>
      </c>
      <c r="K20" s="86">
        <f t="shared" si="0"/>
        <v>1200</v>
      </c>
      <c r="L20" s="97"/>
      <c r="O20" s="98"/>
    </row>
    <row r="21" s="1" customFormat="1" ht="74" customHeight="1" spans="1:15">
      <c r="A21" s="27"/>
      <c r="B21" s="41"/>
      <c r="C21" s="23" t="s">
        <v>71</v>
      </c>
      <c r="D21" s="43" t="s">
        <v>72</v>
      </c>
      <c r="E21" s="29"/>
      <c r="F21" s="29"/>
      <c r="G21" s="24"/>
      <c r="H21" s="30">
        <v>35</v>
      </c>
      <c r="I21" s="30" t="s">
        <v>40</v>
      </c>
      <c r="J21" s="90">
        <v>85</v>
      </c>
      <c r="K21" s="86">
        <f t="shared" si="0"/>
        <v>2975</v>
      </c>
      <c r="L21" s="97"/>
      <c r="O21" s="98"/>
    </row>
    <row r="22" s="1" customFormat="1" ht="71" customHeight="1" spans="1:15">
      <c r="A22" s="27"/>
      <c r="B22" s="44"/>
      <c r="C22" s="23" t="s">
        <v>73</v>
      </c>
      <c r="D22" s="43" t="s">
        <v>74</v>
      </c>
      <c r="E22" s="23"/>
      <c r="F22" s="23"/>
      <c r="G22" s="45"/>
      <c r="H22" s="34">
        <v>65</v>
      </c>
      <c r="I22" s="99" t="s">
        <v>40</v>
      </c>
      <c r="J22" s="94">
        <v>90</v>
      </c>
      <c r="K22" s="86">
        <f t="shared" si="0"/>
        <v>5850</v>
      </c>
      <c r="L22" s="95"/>
      <c r="O22" s="98"/>
    </row>
    <row r="23" customFormat="1" ht="99" customHeight="1" spans="1:12">
      <c r="A23" s="46">
        <v>5</v>
      </c>
      <c r="B23" s="47" t="s">
        <v>75</v>
      </c>
      <c r="C23" s="23" t="s">
        <v>76</v>
      </c>
      <c r="D23" s="48" t="s">
        <v>77</v>
      </c>
      <c r="E23" s="49"/>
      <c r="F23" s="49"/>
      <c r="G23" s="49"/>
      <c r="H23" s="50">
        <v>6</v>
      </c>
      <c r="I23" s="100" t="s">
        <v>78</v>
      </c>
      <c r="J23" s="101">
        <v>65</v>
      </c>
      <c r="K23" s="86">
        <f t="shared" si="0"/>
        <v>390</v>
      </c>
      <c r="L23" s="93"/>
    </row>
    <row r="24" customFormat="1" ht="72" customHeight="1" spans="1:12">
      <c r="A24" s="51"/>
      <c r="B24" s="52"/>
      <c r="C24" s="35" t="s">
        <v>79</v>
      </c>
      <c r="D24" s="53" t="s">
        <v>80</v>
      </c>
      <c r="E24" s="35"/>
      <c r="F24" s="35"/>
      <c r="G24" s="35"/>
      <c r="H24" s="35">
        <v>10</v>
      </c>
      <c r="I24" s="35" t="s">
        <v>81</v>
      </c>
      <c r="J24" s="92">
        <v>42</v>
      </c>
      <c r="K24" s="86">
        <f t="shared" si="0"/>
        <v>420</v>
      </c>
      <c r="L24" s="95"/>
    </row>
    <row r="25" customFormat="1" ht="91" customHeight="1" spans="1:12">
      <c r="A25" s="51"/>
      <c r="B25" s="52"/>
      <c r="C25" s="54" t="s">
        <v>82</v>
      </c>
      <c r="D25" s="54" t="s">
        <v>82</v>
      </c>
      <c r="E25" s="54"/>
      <c r="F25" s="54"/>
      <c r="G25" s="54"/>
      <c r="H25" s="54">
        <v>1</v>
      </c>
      <c r="I25" s="54" t="s">
        <v>83</v>
      </c>
      <c r="J25" s="102">
        <v>45</v>
      </c>
      <c r="K25" s="86">
        <f t="shared" si="0"/>
        <v>45</v>
      </c>
      <c r="L25" s="93"/>
    </row>
    <row r="26" customFormat="1" ht="91" customHeight="1" spans="1:11">
      <c r="A26" s="51"/>
      <c r="B26" s="52"/>
      <c r="C26" s="55" t="s">
        <v>84</v>
      </c>
      <c r="D26" s="47" t="s">
        <v>85</v>
      </c>
      <c r="E26" s="55"/>
      <c r="F26" s="55"/>
      <c r="G26" s="55"/>
      <c r="H26" s="55">
        <v>5</v>
      </c>
      <c r="I26" s="55" t="s">
        <v>86</v>
      </c>
      <c r="J26" s="103">
        <v>22</v>
      </c>
      <c r="K26" s="86">
        <f t="shared" si="0"/>
        <v>110</v>
      </c>
    </row>
    <row r="27" customFormat="1" ht="91" customHeight="1" spans="1:11">
      <c r="A27" s="51"/>
      <c r="B27" s="52"/>
      <c r="C27" s="56" t="s">
        <v>87</v>
      </c>
      <c r="D27" s="57" t="s">
        <v>88</v>
      </c>
      <c r="E27" s="55"/>
      <c r="F27" s="55"/>
      <c r="G27" s="55"/>
      <c r="H27" s="55">
        <v>1</v>
      </c>
      <c r="I27" s="55" t="s">
        <v>89</v>
      </c>
      <c r="J27" s="104">
        <v>310</v>
      </c>
      <c r="K27" s="86">
        <f t="shared" si="0"/>
        <v>310</v>
      </c>
    </row>
    <row r="28" customFormat="1" ht="91" customHeight="1" spans="1:12">
      <c r="A28" s="51"/>
      <c r="B28" s="52"/>
      <c r="C28" s="54" t="s">
        <v>90</v>
      </c>
      <c r="D28" s="54" t="s">
        <v>91</v>
      </c>
      <c r="E28" s="54"/>
      <c r="F28" s="54"/>
      <c r="G28" s="54"/>
      <c r="H28" s="54">
        <v>20</v>
      </c>
      <c r="I28" s="54" t="s">
        <v>83</v>
      </c>
      <c r="J28" s="102">
        <v>20</v>
      </c>
      <c r="K28" s="86">
        <f t="shared" si="0"/>
        <v>400</v>
      </c>
      <c r="L28" s="93"/>
    </row>
    <row r="29" customFormat="1" ht="91" customHeight="1" spans="1:11">
      <c r="A29" s="51"/>
      <c r="B29" s="52"/>
      <c r="C29" s="49" t="s">
        <v>92</v>
      </c>
      <c r="D29" s="54" t="s">
        <v>93</v>
      </c>
      <c r="E29" s="49"/>
      <c r="F29" s="49"/>
      <c r="G29" s="49"/>
      <c r="H29" s="49">
        <v>2</v>
      </c>
      <c r="I29" s="49" t="s">
        <v>46</v>
      </c>
      <c r="J29" s="105">
        <v>68</v>
      </c>
      <c r="K29" s="86">
        <f t="shared" si="0"/>
        <v>136</v>
      </c>
    </row>
    <row r="30" customFormat="1" ht="91" customHeight="1" spans="1:12">
      <c r="A30" s="51"/>
      <c r="B30" s="52"/>
      <c r="C30" s="58" t="s">
        <v>94</v>
      </c>
      <c r="D30" s="59" t="s">
        <v>95</v>
      </c>
      <c r="E30" s="55"/>
      <c r="F30" s="55"/>
      <c r="G30" s="55"/>
      <c r="H30" s="55">
        <v>12</v>
      </c>
      <c r="I30" s="55" t="s">
        <v>51</v>
      </c>
      <c r="J30" s="103">
        <v>75</v>
      </c>
      <c r="K30" s="86">
        <f t="shared" si="0"/>
        <v>900</v>
      </c>
      <c r="L30" s="106"/>
    </row>
    <row r="31" customFormat="1" ht="91" customHeight="1" spans="1:11">
      <c r="A31" s="51"/>
      <c r="B31" s="52"/>
      <c r="C31" s="58" t="s">
        <v>96</v>
      </c>
      <c r="D31" s="59" t="s">
        <v>97</v>
      </c>
      <c r="E31" s="55"/>
      <c r="F31" s="55"/>
      <c r="G31" s="55"/>
      <c r="H31" s="55">
        <v>24</v>
      </c>
      <c r="I31" s="55" t="s">
        <v>83</v>
      </c>
      <c r="J31" s="107">
        <v>128</v>
      </c>
      <c r="K31" s="86">
        <f t="shared" si="0"/>
        <v>3072</v>
      </c>
    </row>
    <row r="32" customFormat="1" ht="91" customHeight="1" spans="1:11">
      <c r="A32" s="51"/>
      <c r="B32" s="52"/>
      <c r="C32" s="55" t="s">
        <v>98</v>
      </c>
      <c r="D32" s="59" t="s">
        <v>99</v>
      </c>
      <c r="E32" s="55"/>
      <c r="F32" s="55"/>
      <c r="G32" s="55"/>
      <c r="H32" s="55">
        <v>12</v>
      </c>
      <c r="I32" s="55" t="s">
        <v>51</v>
      </c>
      <c r="J32" s="103">
        <v>23</v>
      </c>
      <c r="K32" s="86">
        <f t="shared" si="0"/>
        <v>276</v>
      </c>
    </row>
    <row r="33" customFormat="1" ht="91" customHeight="1" spans="1:12">
      <c r="A33" s="51"/>
      <c r="B33" s="52"/>
      <c r="C33" s="60" t="s">
        <v>100</v>
      </c>
      <c r="D33" s="57" t="s">
        <v>101</v>
      </c>
      <c r="E33" s="60"/>
      <c r="F33" s="55"/>
      <c r="G33" s="55"/>
      <c r="H33" s="55">
        <v>15</v>
      </c>
      <c r="I33" s="55" t="s">
        <v>83</v>
      </c>
      <c r="J33" s="103">
        <v>85</v>
      </c>
      <c r="K33" s="86">
        <f t="shared" si="0"/>
        <v>1275</v>
      </c>
      <c r="L33" s="106"/>
    </row>
    <row r="34" customFormat="1" ht="91" customHeight="1" spans="1:11">
      <c r="A34" s="51"/>
      <c r="B34" s="52"/>
      <c r="C34" s="61" t="s">
        <v>102</v>
      </c>
      <c r="D34" s="57" t="s">
        <v>103</v>
      </c>
      <c r="E34" s="55"/>
      <c r="F34" s="55"/>
      <c r="G34" s="55"/>
      <c r="H34" s="55">
        <v>500</v>
      </c>
      <c r="I34" s="55" t="s">
        <v>83</v>
      </c>
      <c r="J34" s="103">
        <v>6.5</v>
      </c>
      <c r="K34" s="86">
        <f t="shared" si="0"/>
        <v>3250</v>
      </c>
    </row>
    <row r="35" customFormat="1" ht="91" customHeight="1" spans="1:11">
      <c r="A35" s="51"/>
      <c r="B35" s="52"/>
      <c r="C35" s="61" t="s">
        <v>104</v>
      </c>
      <c r="D35" s="57" t="s">
        <v>105</v>
      </c>
      <c r="E35" s="55"/>
      <c r="F35" s="55"/>
      <c r="G35" s="55"/>
      <c r="H35" s="55">
        <v>500</v>
      </c>
      <c r="I35" s="55" t="s">
        <v>51</v>
      </c>
      <c r="J35" s="103">
        <v>2</v>
      </c>
      <c r="K35" s="86">
        <f t="shared" si="0"/>
        <v>1000</v>
      </c>
    </row>
    <row r="36" customFormat="1" ht="91" customHeight="1" spans="1:11">
      <c r="A36" s="51"/>
      <c r="B36" s="52"/>
      <c r="C36" s="55" t="s">
        <v>106</v>
      </c>
      <c r="D36" s="57" t="s">
        <v>107</v>
      </c>
      <c r="E36" s="55"/>
      <c r="F36" s="55"/>
      <c r="G36" s="55"/>
      <c r="H36" s="55">
        <v>1</v>
      </c>
      <c r="I36" s="55" t="s">
        <v>83</v>
      </c>
      <c r="J36" s="104">
        <v>450</v>
      </c>
      <c r="K36" s="86">
        <f t="shared" si="0"/>
        <v>450</v>
      </c>
    </row>
    <row r="37" customFormat="1" ht="91" customHeight="1" spans="1:12">
      <c r="A37" s="51"/>
      <c r="B37" s="52"/>
      <c r="C37" s="54" t="s">
        <v>108</v>
      </c>
      <c r="D37" s="54" t="s">
        <v>109</v>
      </c>
      <c r="E37" s="54"/>
      <c r="F37" s="54"/>
      <c r="G37" s="54"/>
      <c r="H37" s="54">
        <v>2</v>
      </c>
      <c r="I37" s="54" t="s">
        <v>110</v>
      </c>
      <c r="J37" s="102">
        <v>160</v>
      </c>
      <c r="K37" s="86">
        <f t="shared" si="0"/>
        <v>320</v>
      </c>
      <c r="L37" s="93"/>
    </row>
    <row r="38" customFormat="1" ht="91" customHeight="1" spans="1:11">
      <c r="A38" s="62"/>
      <c r="B38" s="52"/>
      <c r="C38" s="55" t="s">
        <v>111</v>
      </c>
      <c r="D38" s="57" t="s">
        <v>112</v>
      </c>
      <c r="E38" s="55"/>
      <c r="F38" s="55"/>
      <c r="G38" s="55"/>
      <c r="H38" s="55">
        <v>15</v>
      </c>
      <c r="I38" s="55" t="s">
        <v>83</v>
      </c>
      <c r="J38" s="103">
        <v>10</v>
      </c>
      <c r="K38" s="86">
        <f t="shared" si="0"/>
        <v>150</v>
      </c>
    </row>
    <row r="39" customFormat="1" ht="91" customHeight="1" spans="1:12">
      <c r="A39" s="63">
        <v>6</v>
      </c>
      <c r="B39" s="47" t="s">
        <v>113</v>
      </c>
      <c r="C39" s="55" t="s">
        <v>114</v>
      </c>
      <c r="D39" s="57" t="s">
        <v>115</v>
      </c>
      <c r="E39" s="55"/>
      <c r="F39" s="55"/>
      <c r="G39" s="55"/>
      <c r="H39" s="55">
        <v>20</v>
      </c>
      <c r="I39" s="55" t="s">
        <v>70</v>
      </c>
      <c r="J39" s="103">
        <v>11</v>
      </c>
      <c r="K39" s="86">
        <f t="shared" si="0"/>
        <v>220</v>
      </c>
      <c r="L39" s="106"/>
    </row>
    <row r="40" customFormat="1" ht="91" customHeight="1" spans="1:11">
      <c r="A40" s="64"/>
      <c r="B40" s="52"/>
      <c r="C40" s="60" t="s">
        <v>116</v>
      </c>
      <c r="D40" s="57" t="s">
        <v>117</v>
      </c>
      <c r="E40" s="60"/>
      <c r="F40" s="55"/>
      <c r="G40" s="55"/>
      <c r="H40" s="55">
        <v>3</v>
      </c>
      <c r="I40" s="55" t="s">
        <v>118</v>
      </c>
      <c r="J40" s="103">
        <v>45</v>
      </c>
      <c r="K40" s="86">
        <f t="shared" si="0"/>
        <v>135</v>
      </c>
    </row>
    <row r="41" customFormat="1" ht="91" customHeight="1" spans="1:12">
      <c r="A41" s="63">
        <v>7</v>
      </c>
      <c r="B41" s="65" t="s">
        <v>119</v>
      </c>
      <c r="C41" s="54" t="s">
        <v>120</v>
      </c>
      <c r="D41" s="54" t="s">
        <v>121</v>
      </c>
      <c r="E41" s="54"/>
      <c r="F41" s="54"/>
      <c r="G41" s="54"/>
      <c r="H41" s="54">
        <v>12</v>
      </c>
      <c r="I41" s="54" t="s">
        <v>83</v>
      </c>
      <c r="J41" s="102">
        <v>100</v>
      </c>
      <c r="K41" s="86">
        <f t="shared" si="0"/>
        <v>1200</v>
      </c>
      <c r="L41" s="93"/>
    </row>
    <row r="42" customFormat="1" ht="91" customHeight="1" spans="1:12">
      <c r="A42" s="66"/>
      <c r="B42" s="67"/>
      <c r="C42" s="54" t="s">
        <v>122</v>
      </c>
      <c r="D42" s="54" t="s">
        <v>123</v>
      </c>
      <c r="E42" s="54"/>
      <c r="F42" s="54"/>
      <c r="G42" s="54"/>
      <c r="H42" s="54">
        <v>14.72</v>
      </c>
      <c r="I42" s="54" t="s">
        <v>124</v>
      </c>
      <c r="J42" s="102">
        <v>120</v>
      </c>
      <c r="K42" s="86">
        <f t="shared" si="0"/>
        <v>1766.4</v>
      </c>
      <c r="L42" s="93"/>
    </row>
    <row r="43" customFormat="1" ht="91" customHeight="1" spans="1:11">
      <c r="A43" s="68">
        <v>8</v>
      </c>
      <c r="B43" s="47" t="s">
        <v>125</v>
      </c>
      <c r="C43" s="54" t="s">
        <v>126</v>
      </c>
      <c r="D43" s="54" t="s">
        <v>127</v>
      </c>
      <c r="E43" s="54"/>
      <c r="F43" s="54"/>
      <c r="G43" s="54"/>
      <c r="H43" s="54">
        <v>1</v>
      </c>
      <c r="I43" s="54" t="s">
        <v>89</v>
      </c>
      <c r="J43" s="102">
        <v>200</v>
      </c>
      <c r="K43" s="86">
        <f t="shared" si="0"/>
        <v>200</v>
      </c>
    </row>
    <row r="44" customFormat="1" ht="91" customHeight="1" spans="1:12">
      <c r="A44" s="69"/>
      <c r="B44" s="52"/>
      <c r="C44" s="54" t="s">
        <v>128</v>
      </c>
      <c r="D44" s="54" t="s">
        <v>129</v>
      </c>
      <c r="E44" s="54"/>
      <c r="F44" s="54"/>
      <c r="G44" s="54"/>
      <c r="H44" s="54">
        <v>1</v>
      </c>
      <c r="I44" s="54" t="s">
        <v>78</v>
      </c>
      <c r="J44" s="102">
        <v>260</v>
      </c>
      <c r="K44" s="86">
        <f t="shared" si="0"/>
        <v>260</v>
      </c>
      <c r="L44" s="93"/>
    </row>
    <row r="45" customFormat="1" ht="91" customHeight="1" spans="1:12">
      <c r="A45" s="70"/>
      <c r="B45" s="52"/>
      <c r="C45" s="54" t="s">
        <v>130</v>
      </c>
      <c r="D45" s="54" t="s">
        <v>131</v>
      </c>
      <c r="E45" s="54"/>
      <c r="F45" s="54"/>
      <c r="G45" s="54"/>
      <c r="H45" s="54">
        <v>2</v>
      </c>
      <c r="I45" s="54" t="s">
        <v>78</v>
      </c>
      <c r="J45" s="102">
        <v>35</v>
      </c>
      <c r="K45" s="86">
        <f t="shared" si="0"/>
        <v>70</v>
      </c>
      <c r="L45" s="93"/>
    </row>
    <row r="46" customFormat="1" ht="91" customHeight="1" spans="1:12">
      <c r="A46" s="63">
        <v>9</v>
      </c>
      <c r="B46" s="47" t="s">
        <v>132</v>
      </c>
      <c r="C46" s="54" t="s">
        <v>133</v>
      </c>
      <c r="D46" s="54" t="s">
        <v>134</v>
      </c>
      <c r="E46" s="54"/>
      <c r="F46" s="54"/>
      <c r="G46" s="54"/>
      <c r="H46" s="54">
        <v>12</v>
      </c>
      <c r="I46" s="54" t="s">
        <v>83</v>
      </c>
      <c r="J46" s="102">
        <v>55</v>
      </c>
      <c r="K46" s="86">
        <f t="shared" si="0"/>
        <v>660</v>
      </c>
      <c r="L46" s="93"/>
    </row>
    <row r="47" customFormat="1" ht="91" customHeight="1" spans="1:12">
      <c r="A47" s="64"/>
      <c r="B47" s="52"/>
      <c r="C47" s="49" t="s">
        <v>135</v>
      </c>
      <c r="D47" s="54" t="s">
        <v>136</v>
      </c>
      <c r="E47" s="49"/>
      <c r="F47" s="49"/>
      <c r="G47" s="49"/>
      <c r="H47" s="49">
        <v>15</v>
      </c>
      <c r="I47" s="49" t="s">
        <v>51</v>
      </c>
      <c r="J47" s="105">
        <v>23</v>
      </c>
      <c r="K47" s="86">
        <f t="shared" ref="K47:K66" si="1">H47*J47</f>
        <v>345</v>
      </c>
      <c r="L47" s="93"/>
    </row>
    <row r="48" customFormat="1" ht="91" customHeight="1" spans="1:11">
      <c r="A48" s="64"/>
      <c r="B48" s="52"/>
      <c r="C48" s="71" t="s">
        <v>137</v>
      </c>
      <c r="D48" s="54" t="s">
        <v>138</v>
      </c>
      <c r="E48" s="55"/>
      <c r="F48" s="55"/>
      <c r="G48" s="55"/>
      <c r="H48" s="55">
        <v>12</v>
      </c>
      <c r="I48" s="55" t="s">
        <v>83</v>
      </c>
      <c r="J48" s="103">
        <v>28</v>
      </c>
      <c r="K48" s="86">
        <f t="shared" si="1"/>
        <v>336</v>
      </c>
    </row>
    <row r="49" customFormat="1" ht="91" customHeight="1" spans="1:11">
      <c r="A49" s="64"/>
      <c r="B49" s="52"/>
      <c r="C49" s="55" t="s">
        <v>139</v>
      </c>
      <c r="D49" s="54" t="s">
        <v>140</v>
      </c>
      <c r="E49" s="55"/>
      <c r="F49" s="55"/>
      <c r="G49" s="55"/>
      <c r="H49" s="55">
        <v>36</v>
      </c>
      <c r="I49" s="55" t="s">
        <v>51</v>
      </c>
      <c r="J49" s="103">
        <v>3</v>
      </c>
      <c r="K49" s="86">
        <f t="shared" si="1"/>
        <v>108</v>
      </c>
    </row>
    <row r="50" customFormat="1" ht="91" customHeight="1" spans="1:11">
      <c r="A50" s="64"/>
      <c r="B50" s="52"/>
      <c r="C50" s="72" t="s">
        <v>141</v>
      </c>
      <c r="D50" s="47" t="s">
        <v>142</v>
      </c>
      <c r="E50" s="73"/>
      <c r="F50" s="73"/>
      <c r="G50" s="73"/>
      <c r="H50" s="73">
        <v>6</v>
      </c>
      <c r="I50" s="73" t="s">
        <v>81</v>
      </c>
      <c r="J50" s="108">
        <v>23</v>
      </c>
      <c r="K50" s="86">
        <f t="shared" si="1"/>
        <v>138</v>
      </c>
    </row>
    <row r="51" customFormat="1" ht="90" customHeight="1" spans="1:11">
      <c r="A51" s="64"/>
      <c r="B51" s="52"/>
      <c r="C51" s="58" t="s">
        <v>143</v>
      </c>
      <c r="D51" s="47" t="s">
        <v>144</v>
      </c>
      <c r="E51" s="55"/>
      <c r="F51" s="55"/>
      <c r="G51" s="55"/>
      <c r="H51" s="55">
        <v>15</v>
      </c>
      <c r="I51" s="55" t="s">
        <v>145</v>
      </c>
      <c r="J51" s="103">
        <v>55</v>
      </c>
      <c r="K51" s="86">
        <f t="shared" si="1"/>
        <v>825</v>
      </c>
    </row>
    <row r="52" customFormat="1" ht="90" customHeight="1" spans="1:11">
      <c r="A52" s="64"/>
      <c r="B52" s="52"/>
      <c r="C52" s="58" t="s">
        <v>146</v>
      </c>
      <c r="D52" s="47" t="s">
        <v>147</v>
      </c>
      <c r="E52" s="55"/>
      <c r="F52" s="55"/>
      <c r="G52" s="55"/>
      <c r="H52" s="55">
        <v>15</v>
      </c>
      <c r="I52" s="55" t="s">
        <v>145</v>
      </c>
      <c r="J52" s="103">
        <v>65</v>
      </c>
      <c r="K52" s="86">
        <f t="shared" si="1"/>
        <v>975</v>
      </c>
    </row>
    <row r="53" customFormat="1" ht="90" customHeight="1" spans="1:12">
      <c r="A53" s="64"/>
      <c r="B53" s="52"/>
      <c r="C53" s="58" t="s">
        <v>148</v>
      </c>
      <c r="D53" s="57" t="s">
        <v>149</v>
      </c>
      <c r="E53" s="74"/>
      <c r="F53" s="74"/>
      <c r="G53" s="75"/>
      <c r="H53" s="55">
        <v>15</v>
      </c>
      <c r="I53" s="55" t="s">
        <v>83</v>
      </c>
      <c r="J53" s="109">
        <v>10</v>
      </c>
      <c r="K53" s="86">
        <f t="shared" si="1"/>
        <v>150</v>
      </c>
      <c r="L53" s="106"/>
    </row>
    <row r="54" customFormat="1" ht="90" customHeight="1" spans="1:11">
      <c r="A54" s="64"/>
      <c r="B54" s="52"/>
      <c r="C54" s="58" t="s">
        <v>150</v>
      </c>
      <c r="D54" s="47" t="s">
        <v>151</v>
      </c>
      <c r="E54" s="55"/>
      <c r="F54" s="55"/>
      <c r="G54" s="55"/>
      <c r="H54" s="55">
        <v>9</v>
      </c>
      <c r="I54" s="55" t="s">
        <v>83</v>
      </c>
      <c r="J54" s="103">
        <v>98</v>
      </c>
      <c r="K54" s="86">
        <f t="shared" si="1"/>
        <v>882</v>
      </c>
    </row>
    <row r="55" customFormat="1" ht="90" customHeight="1" spans="1:11">
      <c r="A55" s="64"/>
      <c r="B55" s="52"/>
      <c r="C55" s="60" t="s">
        <v>152</v>
      </c>
      <c r="D55" s="57" t="s">
        <v>153</v>
      </c>
      <c r="E55" s="60"/>
      <c r="F55" s="55"/>
      <c r="G55" s="55"/>
      <c r="H55" s="55">
        <v>1</v>
      </c>
      <c r="I55" s="55" t="s">
        <v>89</v>
      </c>
      <c r="J55" s="110">
        <v>220</v>
      </c>
      <c r="K55" s="86">
        <f t="shared" si="1"/>
        <v>220</v>
      </c>
    </row>
    <row r="56" customFormat="1" ht="90" customHeight="1" spans="1:11">
      <c r="A56" s="64"/>
      <c r="B56" s="52"/>
      <c r="C56" s="55" t="s">
        <v>154</v>
      </c>
      <c r="D56" s="57" t="s">
        <v>155</v>
      </c>
      <c r="E56" s="55"/>
      <c r="F56" s="55"/>
      <c r="G56" s="55"/>
      <c r="H56" s="55">
        <v>20</v>
      </c>
      <c r="I56" s="55" t="s">
        <v>83</v>
      </c>
      <c r="J56" s="110">
        <v>89</v>
      </c>
      <c r="K56" s="86">
        <f t="shared" si="1"/>
        <v>1780</v>
      </c>
    </row>
    <row r="57" customFormat="1" ht="90" customHeight="1" spans="1:12">
      <c r="A57" s="64"/>
      <c r="B57" s="52"/>
      <c r="C57" s="55" t="s">
        <v>156</v>
      </c>
      <c r="D57" s="57" t="s">
        <v>157</v>
      </c>
      <c r="E57" s="55"/>
      <c r="F57" s="55"/>
      <c r="G57" s="55"/>
      <c r="H57" s="55">
        <v>5</v>
      </c>
      <c r="I57" s="55" t="s">
        <v>83</v>
      </c>
      <c r="J57" s="110">
        <v>400</v>
      </c>
      <c r="K57" s="86">
        <f t="shared" si="1"/>
        <v>2000</v>
      </c>
      <c r="L57" s="106"/>
    </row>
    <row r="58" customFormat="1" ht="90" customHeight="1" spans="1:12">
      <c r="A58" s="64"/>
      <c r="B58" s="52"/>
      <c r="C58" s="55" t="s">
        <v>158</v>
      </c>
      <c r="D58" s="57" t="s">
        <v>159</v>
      </c>
      <c r="E58" s="55"/>
      <c r="F58" s="55"/>
      <c r="G58" s="55"/>
      <c r="H58" s="55">
        <v>3</v>
      </c>
      <c r="I58" s="55" t="s">
        <v>83</v>
      </c>
      <c r="J58" s="103">
        <v>28</v>
      </c>
      <c r="K58" s="86">
        <f t="shared" si="1"/>
        <v>84</v>
      </c>
      <c r="L58" s="106"/>
    </row>
    <row r="59" customFormat="1" ht="90" customHeight="1" spans="1:12">
      <c r="A59" s="64"/>
      <c r="B59" s="52"/>
      <c r="C59" s="55" t="s">
        <v>160</v>
      </c>
      <c r="D59" s="57" t="s">
        <v>161</v>
      </c>
      <c r="E59" s="55"/>
      <c r="F59" s="55"/>
      <c r="G59" s="55"/>
      <c r="H59" s="55">
        <v>3</v>
      </c>
      <c r="I59" s="55" t="s">
        <v>83</v>
      </c>
      <c r="J59" s="103">
        <v>68</v>
      </c>
      <c r="K59" s="86">
        <f t="shared" si="1"/>
        <v>204</v>
      </c>
      <c r="L59" s="106"/>
    </row>
    <row r="60" customFormat="1" ht="90" customHeight="1" spans="1:12">
      <c r="A60" s="64"/>
      <c r="B60" s="52"/>
      <c r="C60" s="58" t="s">
        <v>162</v>
      </c>
      <c r="D60" s="76" t="s">
        <v>163</v>
      </c>
      <c r="E60" s="74"/>
      <c r="F60" s="74"/>
      <c r="G60" s="75"/>
      <c r="H60" s="55">
        <v>3</v>
      </c>
      <c r="I60" s="55" t="s">
        <v>83</v>
      </c>
      <c r="J60" s="109">
        <v>120</v>
      </c>
      <c r="K60" s="86">
        <f t="shared" si="1"/>
        <v>360</v>
      </c>
      <c r="L60" s="106"/>
    </row>
    <row r="61" customFormat="1" ht="90" customHeight="1" spans="1:11">
      <c r="A61" s="64"/>
      <c r="B61" s="52"/>
      <c r="C61" s="57" t="s">
        <v>164</v>
      </c>
      <c r="D61" s="76" t="s">
        <v>165</v>
      </c>
      <c r="E61" s="74"/>
      <c r="F61" s="74"/>
      <c r="G61" s="75"/>
      <c r="H61" s="55">
        <v>3</v>
      </c>
      <c r="I61" s="55" t="s">
        <v>83</v>
      </c>
      <c r="J61" s="109">
        <v>145</v>
      </c>
      <c r="K61" s="86">
        <f t="shared" si="1"/>
        <v>435</v>
      </c>
    </row>
    <row r="62" customFormat="1" ht="90" customHeight="1" spans="1:15">
      <c r="A62" s="64"/>
      <c r="B62" s="52"/>
      <c r="C62" s="57" t="s">
        <v>166</v>
      </c>
      <c r="D62" s="76" t="s">
        <v>167</v>
      </c>
      <c r="E62" s="74"/>
      <c r="F62" s="74"/>
      <c r="G62" s="75"/>
      <c r="H62" s="55">
        <v>6</v>
      </c>
      <c r="I62" s="55" t="s">
        <v>83</v>
      </c>
      <c r="J62" s="109">
        <v>155</v>
      </c>
      <c r="K62" s="86">
        <f t="shared" si="1"/>
        <v>930</v>
      </c>
      <c r="O62" s="111"/>
    </row>
    <row r="63" customFormat="1" ht="90" customHeight="1" spans="1:12">
      <c r="A63" s="64"/>
      <c r="B63" s="52"/>
      <c r="C63" s="55" t="s">
        <v>168</v>
      </c>
      <c r="D63" s="76" t="s">
        <v>169</v>
      </c>
      <c r="E63" s="55"/>
      <c r="F63" s="55"/>
      <c r="G63" s="55"/>
      <c r="H63" s="55">
        <v>88</v>
      </c>
      <c r="I63" s="55" t="s">
        <v>170</v>
      </c>
      <c r="J63" s="103">
        <v>35</v>
      </c>
      <c r="K63" s="86">
        <f t="shared" si="1"/>
        <v>3080</v>
      </c>
      <c r="L63" s="106"/>
    </row>
    <row r="64" customFormat="1" ht="114" customHeight="1" spans="1:12">
      <c r="A64" s="66"/>
      <c r="B64" s="52"/>
      <c r="C64" s="55" t="s">
        <v>171</v>
      </c>
      <c r="D64" s="57" t="s">
        <v>172</v>
      </c>
      <c r="E64" s="55"/>
      <c r="F64" s="55"/>
      <c r="G64" s="55"/>
      <c r="H64" s="55">
        <v>25</v>
      </c>
      <c r="I64" s="55" t="s">
        <v>83</v>
      </c>
      <c r="J64" s="103">
        <v>45</v>
      </c>
      <c r="K64" s="86">
        <f t="shared" si="1"/>
        <v>1125</v>
      </c>
      <c r="L64" s="106"/>
    </row>
    <row r="65" customFormat="1" ht="90" customHeight="1" spans="1:12">
      <c r="A65" s="112">
        <v>10</v>
      </c>
      <c r="B65" s="59" t="s">
        <v>173</v>
      </c>
      <c r="C65" s="113" t="s">
        <v>174</v>
      </c>
      <c r="D65" s="114" t="s">
        <v>175</v>
      </c>
      <c r="E65" s="55"/>
      <c r="F65" s="55"/>
      <c r="G65" s="55"/>
      <c r="H65" s="55">
        <v>1</v>
      </c>
      <c r="I65" s="55" t="s">
        <v>83</v>
      </c>
      <c r="J65" s="107">
        <v>152</v>
      </c>
      <c r="K65" s="86">
        <f t="shared" si="1"/>
        <v>152</v>
      </c>
      <c r="L65" s="116"/>
    </row>
    <row r="66" ht="35" customHeight="1" spans="1:12">
      <c r="A66" s="62"/>
      <c r="B66" s="115"/>
      <c r="C66" s="115"/>
      <c r="D66" s="115"/>
      <c r="E66" s="115"/>
      <c r="F66" s="115"/>
      <c r="G66" s="115"/>
      <c r="H66" s="115"/>
      <c r="I66" s="115"/>
      <c r="J66" s="117"/>
      <c r="K66" s="118">
        <f>SUM(K5:K65)</f>
        <v>66064.4</v>
      </c>
      <c r="L66" s="119"/>
    </row>
  </sheetData>
  <mergeCells count="32">
    <mergeCell ref="A1:L1"/>
    <mergeCell ref="E2:H2"/>
    <mergeCell ref="J2:L2"/>
    <mergeCell ref="E3:G3"/>
    <mergeCell ref="K66:L66"/>
    <mergeCell ref="A3:A4"/>
    <mergeCell ref="A5:A14"/>
    <mergeCell ref="A15:A16"/>
    <mergeCell ref="A17:A19"/>
    <mergeCell ref="A20:A22"/>
    <mergeCell ref="A23:A38"/>
    <mergeCell ref="A39:A40"/>
    <mergeCell ref="A41:A42"/>
    <mergeCell ref="A43:A45"/>
    <mergeCell ref="A46:A64"/>
    <mergeCell ref="B3:B4"/>
    <mergeCell ref="B5:B14"/>
    <mergeCell ref="B15:B16"/>
    <mergeCell ref="B17:B19"/>
    <mergeCell ref="B20:B22"/>
    <mergeCell ref="B23:B38"/>
    <mergeCell ref="B39:B40"/>
    <mergeCell ref="B41:B42"/>
    <mergeCell ref="B43:B45"/>
    <mergeCell ref="B46:B64"/>
    <mergeCell ref="C3:C4"/>
    <mergeCell ref="D3:D4"/>
    <mergeCell ref="H3:H4"/>
    <mergeCell ref="I3:I4"/>
    <mergeCell ref="J3:J4"/>
    <mergeCell ref="K3:K4"/>
    <mergeCell ref="L3:L4"/>
  </mergeCells>
  <printOptions horizontalCentered="1" verticalCentered="1" gridLines="1"/>
  <pageMargins left="0.196527777777778" right="0.196527777777778" top="0.196527777777778" bottom="0.196527777777778" header="0.298611111111111" footer="0.298611111111111"/>
  <pageSetup paperSize="9" scale="85" orientation="portrait" horizontalDpi="600"/>
  <headerFooter>
    <oddFooter>&amp;C第 &amp;P 页，共 &amp;N 页</oddFooter>
  </headerFooter>
  <rowBreaks count="5" manualBreakCount="5">
    <brk id="12" max="11" man="1"/>
    <brk id="19" max="11" man="1"/>
    <brk id="27" max="11" man="1"/>
    <brk id="48" max="11" man="1"/>
    <brk id="58" max="11" man="1"/>
  </rowBreaks>
  <colBreaks count="1" manualBreakCount="1">
    <brk id="12" max="1048575" man="1"/>
  </colBreaks>
  <drawing r:id="rId1"/>
</worksheet>
</file>

<file path=docProps/app.xml><?xml version="1.0" encoding="utf-8"?>
<Properties xmlns="http://schemas.openxmlformats.org/officeDocument/2006/extended-properties" xmlns:vt="http://schemas.openxmlformats.org/officeDocument/2006/docPropsVTypes">
  <Company>微软中国</Company>
  <Application>Microsoft Excel</Application>
  <HeadingPairs>
    <vt:vector size="2" baseType="variant">
      <vt:variant>
        <vt:lpstr>工作表</vt:lpstr>
      </vt:variant>
      <vt:variant>
        <vt:i4>2</vt:i4>
      </vt:variant>
    </vt:vector>
  </HeadingPairs>
  <TitlesOfParts>
    <vt:vector size="2" baseType="lpstr">
      <vt:lpstr>Sheet1 (4)</vt:lpstr>
      <vt:lpstr>食堂用品</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微软用户</dc:creator>
  <cp:lastModifiedBy>幸福旋律</cp:lastModifiedBy>
  <dcterms:created xsi:type="dcterms:W3CDTF">2012-10-14T01:11:00Z</dcterms:created>
  <cp:lastPrinted>2021-01-03T21:12:00Z</cp:lastPrinted>
  <dcterms:modified xsi:type="dcterms:W3CDTF">2025-02-16T05:23:15Z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2052-12.1.0.19770</vt:lpwstr>
  </property>
  <property fmtid="{D5CDD505-2E9C-101B-9397-08002B2CF9AE}" pid="3" name="ICV">
    <vt:lpwstr>6EB2831CCCC04D819D6D31F4857770CC</vt:lpwstr>
  </property>
  <property fmtid="{D5CDD505-2E9C-101B-9397-08002B2CF9AE}" pid="4" name="KSOReadingLayout">
    <vt:bool>false</vt:bool>
  </property>
</Properties>
</file>