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 tabRatio="475" firstSheet="1" activeTab="1"/>
  </bookViews>
  <sheets>
    <sheet name="Sheet1 (4)" sheetId="16" state="hidden" r:id="rId1"/>
    <sheet name="Sheet1" sheetId="23" r:id="rId2"/>
    <sheet name="Sheet2" sheetId="24" r:id="rId3"/>
  </sheets>
  <definedNames>
    <definedName name="_xlnm.Print_Area" localSheetId="1">Sheet1!$A$1:$M$7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<sst xmlns="http://schemas.openxmlformats.org/spreadsheetml/2006/main" count="39" uniqueCount="37">
  <si>
    <t>泽普县政府采购审批表</t>
  </si>
  <si>
    <t>采购单位</t>
  </si>
  <si>
    <t>资金来源</t>
  </si>
  <si>
    <t>采购计划</t>
  </si>
  <si>
    <t>采购物品名称</t>
  </si>
  <si>
    <t>数量</t>
  </si>
  <si>
    <t>单价</t>
  </si>
  <si>
    <t>金额</t>
  </si>
  <si>
    <t>规格要求</t>
  </si>
  <si>
    <t>采购金额合计</t>
  </si>
  <si>
    <t>县采购办意见</t>
  </si>
  <si>
    <r>
      <rPr>
        <sz val="12"/>
        <rFont val="仿宋_GB2312"/>
        <charset val="134"/>
      </rPr>
      <t>县财政局</t>
    </r>
    <r>
      <rPr>
        <sz val="12"/>
        <rFont val="仿宋_GB2312"/>
        <charset val="134"/>
      </rPr>
      <t>意见</t>
    </r>
  </si>
  <si>
    <t>分管县领导意见</t>
  </si>
  <si>
    <t>2024年秋季第一学期食堂用品集中采购计划</t>
  </si>
  <si>
    <t>单位：泽普县第六中学</t>
  </si>
  <si>
    <t>时间：2024年9月2日</t>
  </si>
  <si>
    <t>No</t>
  </si>
  <si>
    <t>物品
类目</t>
  </si>
  <si>
    <t>物品
名称</t>
  </si>
  <si>
    <t>参数、规格</t>
  </si>
  <si>
    <t>单位</t>
  </si>
  <si>
    <t>预算
单价</t>
  </si>
  <si>
    <t>仅供参考图片</t>
  </si>
  <si>
    <t>投标供货商填写</t>
  </si>
  <si>
    <t>报价实
物图片</t>
  </si>
  <si>
    <t>品牌
型号</t>
  </si>
  <si>
    <t>参数
规格</t>
  </si>
  <si>
    <t>生产
厂家
名称</t>
  </si>
  <si>
    <t>A02052303 
冷藏箱柜</t>
  </si>
  <si>
    <t>保鲜柜</t>
  </si>
  <si>
    <t xml:space="preserve">冷藏展示柜 三门风冷保鲜柜
制冷方式：风冷
功率：401-800W
类型：保鲜展示柜
额定电压：220V
门数：三门
能效等级：2
最大容积 (L)：1126
额定功率 (w)：460
额定电压 (V)：220
</t>
  </si>
  <si>
    <t xml:space="preserve">
台</t>
  </si>
  <si>
    <t>A05020112 
餐具 
A05020000 用具</t>
  </si>
  <si>
    <t>蔬菜      
框子</t>
  </si>
  <si>
    <t>产品尺寸（长*宽*高）(mm)
750*470*380，有把手可双人抬起
产品材质：塑料
产品容量 (L)75
产品类型：收纳盒
载荷：40kg--80kg</t>
  </si>
  <si>
    <t>个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</si>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</sst>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.00_ "/>
  </numFmts>
  <fonts count="32">
    <font>
      <sz val="12"/>
      <name val="宋体"/>
      <charset val="134"/>
    </font>
    <font>
      <b/>
      <sz val="18"/>
      <name val="宋体"/>
      <charset val="134"/>
    </font>
    <font>
      <sz val="11"/>
      <name val="宋体"/>
      <charset val="134"/>
    </font>
    <font>
      <sz val="14"/>
      <name val="宋体"/>
      <charset val="134"/>
    </font>
    <font>
      <b/>
      <sz val="12"/>
      <name val="宋体"/>
      <charset val="134"/>
    </font>
    <font>
      <b/>
      <sz val="12"/>
      <name val="仿宋_GB2312"/>
      <charset val="134"/>
    </font>
    <font>
      <sz val="14"/>
      <name val="宋体"/>
      <charset val="134"/>
      <scheme val="minor"/>
    </font>
    <font>
      <sz val="14"/>
      <name val="仿宋_GB2312"/>
      <charset val="134"/>
    </font>
    <font>
      <sz val="12"/>
      <name val="仿宋_GB2312"/>
      <charset val="134"/>
    </font>
    <font>
      <sz val="10"/>
      <name val="宋体"/>
      <charset val="134"/>
    </font>
    <font>
      <sz val="14"/>
      <color rgb="FF000000"/>
      <name val="宋体"/>
      <charset val="134"/>
    </font>
    <font>
      <b/>
      <sz val="22"/>
      <name val="仿宋_GB2312"/>
      <charset val="134"/>
    </font>
    <font>
      <sz val="11"/>
      <color theme="1"/>
      <name val="宋体"/>
      <charset val="134"/>
      <scheme val="minor"/>
    </font>
    <font>
      <u/>
      <sz val="12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center"/>
    </xf>
    <xf numFmtId="0" fontId="12" fillId="2" borderId="1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15" applyNumberFormat="0" applyAlignment="0" applyProtection="0">
      <alignment vertical="center"/>
    </xf>
    <xf numFmtId="0" fontId="22" fillId="4" borderId="16" applyNumberFormat="0" applyAlignment="0" applyProtection="0">
      <alignment vertical="center"/>
    </xf>
    <xf numFmtId="0" fontId="23" fillId="4" borderId="15" applyNumberFormat="0" applyAlignment="0" applyProtection="0">
      <alignment vertical="center"/>
    </xf>
    <xf numFmtId="0" fontId="24" fillId="5" borderId="17" applyNumberFormat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2" fillId="0" borderId="0">
      <alignment vertical="center"/>
    </xf>
  </cellStyleXfs>
  <cellXfs count="59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176" fontId="7" fillId="0" borderId="4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>
      <alignment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176" fontId="3" fillId="0" borderId="7" xfId="0" applyNumberFormat="1" applyFont="1" applyFill="1" applyBorder="1" applyAlignment="1">
      <alignment horizontal="center" vertical="center" wrapText="1"/>
    </xf>
    <xf numFmtId="31" fontId="0" fillId="0" borderId="0" xfId="0" applyNumberFormat="1" applyFont="1" applyFill="1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3" fillId="0" borderId="0" xfId="0" applyFont="1">
      <alignment vertical="center"/>
    </xf>
    <xf numFmtId="0" fontId="9" fillId="0" borderId="0" xfId="0" applyFont="1" applyFill="1" applyBorder="1">
      <alignment vertical="center"/>
    </xf>
    <xf numFmtId="0" fontId="10" fillId="0" borderId="10" xfId="0" applyFont="1" applyBorder="1">
      <alignment vertical="center"/>
    </xf>
    <xf numFmtId="0" fontId="3" fillId="0" borderId="2" xfId="0" applyFont="1" applyFill="1" applyBorder="1" applyAlignment="1">
      <alignment vertical="center" wrapText="1"/>
    </xf>
    <xf numFmtId="176" fontId="3" fillId="0" borderId="8" xfId="0" applyNumberFormat="1" applyFont="1" applyFill="1" applyBorder="1" applyAlignment="1">
      <alignment horizontal="center" vertical="center" wrapText="1"/>
    </xf>
    <xf numFmtId="176" fontId="3" fillId="0" borderId="9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11" fillId="0" borderId="1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right" wrapText="1"/>
    </xf>
    <xf numFmtId="0" fontId="8" fillId="0" borderId="8" xfId="0" applyFont="1" applyBorder="1" applyAlignment="1">
      <alignment horizontal="right" wrapText="1"/>
    </xf>
    <xf numFmtId="0" fontId="8" fillId="0" borderId="9" xfId="0" applyFont="1" applyBorder="1" applyAlignment="1">
      <alignment horizontal="right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 2 2" xfId="50"/>
    <cellStyle name="常规 2" xfId="51"/>
    <cellStyle name="常规 3" xfId="52"/>
    <cellStyle name="常规 5" xfId="53"/>
  </cellStyles>
  <tableStyles count="0" defaultTableStyle="TableStyleMedium2" defaultPivotStyle="PivotStyleLight16"/>
  <colors>
    <mruColors>
      <color rgb="00FFE699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17</xdr:col>
      <xdr:colOff>0</xdr:colOff>
      <xdr:row>6</xdr:row>
      <xdr:rowOff>0</xdr:rowOff>
    </xdr:from>
    <xdr:to>
      <xdr:col>17</xdr:col>
      <xdr:colOff>304800</xdr:colOff>
      <xdr:row>6</xdr:row>
      <xdr:rowOff>304800</xdr:rowOff>
    </xdr:to>
    <xdr:pic>
      <xdr:nvPicPr>
        <xdr:cNvPr id="2" name="图片 1"/>
        <xdr:cNvPicPr>
          <a:picLocks noChangeAspect="1"/>
        </xdr:cNvPicPr>
      </xdr:nvPicPr>
      <xdr:blipFill>
        <a:stretch>
          <a:fillRect/>
        </a:stretch>
      </xdr:blipFill>
      <xdr:spPr>
        <a:xfrm>
          <a:off x="13052425" y="102743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304800</xdr:colOff>
      <xdr:row>6</xdr:row>
      <xdr:rowOff>304800</xdr:rowOff>
    </xdr:to>
    <xdr:pic>
      <xdr:nvPicPr>
        <xdr:cNvPr id="3" name="图片 2"/>
        <xdr:cNvPicPr>
          <a:picLocks noChangeAspect="1"/>
        </xdr:cNvPicPr>
      </xdr:nvPicPr>
      <xdr:blipFill>
        <a:stretch>
          <a:fillRect/>
        </a:stretch>
      </xdr:blipFill>
      <xdr:spPr>
        <a:xfrm>
          <a:off x="13052425" y="102743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304800</xdr:colOff>
      <xdr:row>4</xdr:row>
      <xdr:rowOff>304800</xdr:rowOff>
    </xdr:to>
    <xdr:pic>
      <xdr:nvPicPr>
        <xdr:cNvPr id="6" name="图片 5"/>
        <xdr:cNvPicPr>
          <a:picLocks noChangeAspect="1"/>
        </xdr:cNvPicPr>
      </xdr:nvPicPr>
      <xdr:blipFill>
        <a:stretch>
          <a:fillRect/>
        </a:stretch>
      </xdr:blipFill>
      <xdr:spPr>
        <a:xfrm>
          <a:off x="13052425" y="20701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304800</xdr:colOff>
      <xdr:row>4</xdr:row>
      <xdr:rowOff>304800</xdr:rowOff>
    </xdr:to>
    <xdr:pic>
      <xdr:nvPicPr>
        <xdr:cNvPr id="7" name="图片 6"/>
        <xdr:cNvPicPr>
          <a:picLocks noChangeAspect="1"/>
        </xdr:cNvPicPr>
      </xdr:nvPicPr>
      <xdr:blipFill>
        <a:stretch>
          <a:fillRect/>
        </a:stretch>
      </xdr:blipFill>
      <xdr:spPr>
        <a:xfrm>
          <a:off x="13052425" y="20701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0</xdr:colOff>
      <xdr:row>6</xdr:row>
      <xdr:rowOff>0</xdr:rowOff>
    </xdr:from>
    <xdr:to>
      <xdr:col>16</xdr:col>
      <xdr:colOff>304800</xdr:colOff>
      <xdr:row>6</xdr:row>
      <xdr:rowOff>304800</xdr:rowOff>
    </xdr:to>
    <xdr:pic>
      <xdr:nvPicPr>
        <xdr:cNvPr id="8" name="图片 7"/>
        <xdr:cNvPicPr>
          <a:picLocks noChangeAspect="1"/>
        </xdr:cNvPicPr>
      </xdr:nvPicPr>
      <xdr:blipFill>
        <a:stretch>
          <a:fillRect/>
        </a:stretch>
      </xdr:blipFill>
      <xdr:spPr>
        <a:xfrm>
          <a:off x="12366625" y="102743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0</xdr:colOff>
      <xdr:row>6</xdr:row>
      <xdr:rowOff>0</xdr:rowOff>
    </xdr:from>
    <xdr:to>
      <xdr:col>16</xdr:col>
      <xdr:colOff>304800</xdr:colOff>
      <xdr:row>6</xdr:row>
      <xdr:rowOff>304800</xdr:rowOff>
    </xdr:to>
    <xdr:pic>
      <xdr:nvPicPr>
        <xdr:cNvPr id="9" name="图片 8"/>
        <xdr:cNvPicPr>
          <a:picLocks noChangeAspect="1"/>
        </xdr:cNvPicPr>
      </xdr:nvPicPr>
      <xdr:blipFill>
        <a:stretch>
          <a:fillRect/>
        </a:stretch>
      </xdr:blipFill>
      <xdr:spPr>
        <a:xfrm>
          <a:off x="12366625" y="102743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0</xdr:colOff>
      <xdr:row>4</xdr:row>
      <xdr:rowOff>0</xdr:rowOff>
    </xdr:from>
    <xdr:to>
      <xdr:col>15</xdr:col>
      <xdr:colOff>304800</xdr:colOff>
      <xdr:row>4</xdr:row>
      <xdr:rowOff>304800</xdr:rowOff>
    </xdr:to>
    <xdr:pic>
      <xdr:nvPicPr>
        <xdr:cNvPr id="23" name="图片 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1680825" y="20701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0</xdr:colOff>
      <xdr:row>6</xdr:row>
      <xdr:rowOff>0</xdr:rowOff>
    </xdr:from>
    <xdr:to>
      <xdr:col>15</xdr:col>
      <xdr:colOff>304800</xdr:colOff>
      <xdr:row>6</xdr:row>
      <xdr:rowOff>304800</xdr:rowOff>
    </xdr:to>
    <xdr:pic>
      <xdr:nvPicPr>
        <xdr:cNvPr id="24" name="图片 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1680825" y="102743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pic>
      <xdr:nvPicPr>
        <xdr:cNvPr id="43" name="图片 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38960" y="102743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pic>
      <xdr:nvPicPr>
        <xdr:cNvPr id="44" name="图片 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38960" y="102743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6</xdr:row>
      <xdr:rowOff>304800</xdr:rowOff>
    </xdr:to>
    <xdr:pic>
      <xdr:nvPicPr>
        <xdr:cNvPr id="45" name="图片 44"/>
        <xdr:cNvPicPr>
          <a:picLocks noChangeAspect="1"/>
        </xdr:cNvPicPr>
      </xdr:nvPicPr>
      <xdr:blipFill>
        <a:stretch>
          <a:fillRect/>
        </a:stretch>
      </xdr:blipFill>
      <xdr:spPr>
        <a:xfrm>
          <a:off x="9368790" y="102743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131445</xdr:colOff>
      <xdr:row>4</xdr:row>
      <xdr:rowOff>1842135</xdr:rowOff>
    </xdr:from>
    <xdr:to>
      <xdr:col>8</xdr:col>
      <xdr:colOff>1125220</xdr:colOff>
      <xdr:row>4</xdr:row>
      <xdr:rowOff>3578860</xdr:rowOff>
    </xdr:to>
    <xdr:pic>
      <xdr:nvPicPr>
        <xdr:cNvPr id="10" name="图片 9" descr="微信图片_2024090122225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27215" y="3912235"/>
          <a:ext cx="993775" cy="1736725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5</xdr:row>
      <xdr:rowOff>773430</xdr:rowOff>
    </xdr:from>
    <xdr:to>
      <xdr:col>8</xdr:col>
      <xdr:colOff>1079500</xdr:colOff>
      <xdr:row>5</xdr:row>
      <xdr:rowOff>1473200</xdr:rowOff>
    </xdr:to>
    <xdr:pic>
      <xdr:nvPicPr>
        <xdr:cNvPr id="4" name="图片 3" descr="图片1.png1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56730" y="7466330"/>
          <a:ext cx="1018540" cy="699770"/>
        </a:xfrm>
        <a:prstGeom prst="rect">
          <a:avLst/>
        </a:prstGeom>
      </xdr:spPr>
    </xdr:pic>
    <xdr:clientData/>
  </xdr:twoCellAnchor>
  <xdr:twoCellAnchor editAs="oneCell">
    <xdr:from>
      <xdr:col>8</xdr:col>
      <xdr:colOff>132080</xdr:colOff>
      <xdr:row>5</xdr:row>
      <xdr:rowOff>1980565</xdr:rowOff>
    </xdr:from>
    <xdr:to>
      <xdr:col>8</xdr:col>
      <xdr:colOff>1024255</xdr:colOff>
      <xdr:row>5</xdr:row>
      <xdr:rowOff>2636520</xdr:rowOff>
    </xdr:to>
    <xdr:pic>
      <xdr:nvPicPr>
        <xdr:cNvPr id="5" name="图片 4" descr="图片1.png2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927850" y="8673465"/>
          <a:ext cx="892175" cy="6559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"/>
  <sheetViews>
    <sheetView workbookViewId="0">
      <selection activeCell="F10" sqref="F10"/>
    </sheetView>
  </sheetViews>
  <sheetFormatPr defaultColWidth="9" defaultRowHeight="14.25" outlineLevelCol="5"/>
  <cols>
    <col min="1" max="1" width="13.8333333333333" customWidth="1"/>
    <col min="2" max="2" width="19.0833333333333" customWidth="1"/>
    <col min="3" max="3" width="7.33333333333333" customWidth="1"/>
    <col min="4" max="4" width="7.75" customWidth="1"/>
    <col min="5" max="5" width="13.75" customWidth="1"/>
    <col min="6" max="6" width="19.75" customWidth="1"/>
  </cols>
  <sheetData>
    <row r="1" ht="32.25" customHeight="1" spans="1:6">
      <c r="A1" s="41" t="s">
        <v>0</v>
      </c>
      <c r="B1" s="41"/>
      <c r="C1" s="41"/>
      <c r="D1" s="41"/>
      <c r="E1" s="41"/>
      <c r="F1" s="41"/>
    </row>
    <row r="2" ht="25.5" customHeight="1" spans="1:6">
      <c r="A2" s="42" t="s">
        <v>1</v>
      </c>
      <c r="B2" s="43"/>
      <c r="C2" s="44"/>
      <c r="D2" s="43" t="s">
        <v>2</v>
      </c>
      <c r="E2" s="44"/>
      <c r="F2" s="45"/>
    </row>
    <row r="3" spans="1:6">
      <c r="A3" s="46" t="s">
        <v>3</v>
      </c>
      <c r="B3" s="42" t="s">
        <v>4</v>
      </c>
      <c r="C3" s="42" t="s">
        <v>5</v>
      </c>
      <c r="D3" s="42" t="s">
        <v>6</v>
      </c>
      <c r="E3" s="47" t="s">
        <v>7</v>
      </c>
      <c r="F3" s="47" t="s">
        <v>8</v>
      </c>
    </row>
    <row r="4" ht="25" customHeight="1" spans="1:6">
      <c r="A4" s="48"/>
      <c r="B4" s="42"/>
      <c r="C4" s="42"/>
      <c r="D4" s="42"/>
      <c r="E4" s="49"/>
      <c r="F4" s="50"/>
    </row>
    <row r="5" ht="25" customHeight="1" spans="1:6">
      <c r="A5" s="48"/>
      <c r="B5" s="42"/>
      <c r="C5" s="42"/>
      <c r="D5" s="42"/>
      <c r="E5" s="49"/>
      <c r="F5" s="50"/>
    </row>
    <row r="6" ht="25" customHeight="1" spans="1:6">
      <c r="A6" s="48"/>
      <c r="B6" s="42"/>
      <c r="C6" s="42"/>
      <c r="D6" s="42"/>
      <c r="E6" s="49"/>
      <c r="F6" s="50"/>
    </row>
    <row r="7" ht="25" customHeight="1" spans="1:6">
      <c r="A7" s="48"/>
      <c r="B7" s="42"/>
      <c r="C7" s="42"/>
      <c r="D7" s="42"/>
      <c r="E7" s="49"/>
      <c r="F7" s="50"/>
    </row>
    <row r="8" ht="25" customHeight="1" spans="1:6">
      <c r="A8" s="48"/>
      <c r="B8" s="42"/>
      <c r="C8" s="42"/>
      <c r="D8" s="42"/>
      <c r="E8" s="49"/>
      <c r="F8" s="50"/>
    </row>
    <row r="9" ht="25" customHeight="1" spans="1:6">
      <c r="A9" s="48"/>
      <c r="B9" s="42"/>
      <c r="C9" s="42"/>
      <c r="D9" s="42"/>
      <c r="E9" s="49"/>
      <c r="F9" s="50"/>
    </row>
    <row r="10" ht="25" customHeight="1" spans="1:6">
      <c r="A10" s="48"/>
      <c r="B10" s="42"/>
      <c r="C10" s="42"/>
      <c r="D10" s="42"/>
      <c r="E10" s="49"/>
      <c r="F10" s="50"/>
    </row>
    <row r="11" ht="25" customHeight="1" spans="1:6">
      <c r="A11" s="48"/>
      <c r="B11" s="42"/>
      <c r="C11" s="42"/>
      <c r="D11" s="42"/>
      <c r="E11" s="49"/>
      <c r="F11" s="50"/>
    </row>
    <row r="12" ht="25" customHeight="1" spans="1:6">
      <c r="A12" s="48"/>
      <c r="B12" s="42"/>
      <c r="C12" s="42"/>
      <c r="D12" s="42"/>
      <c r="E12" s="49"/>
      <c r="F12" s="50"/>
    </row>
    <row r="13" ht="25" customHeight="1" spans="1:6">
      <c r="A13" s="48"/>
      <c r="B13" s="42"/>
      <c r="C13" s="42"/>
      <c r="D13" s="42"/>
      <c r="E13" s="49"/>
      <c r="F13" s="50"/>
    </row>
    <row r="14" ht="25" customHeight="1" spans="1:6">
      <c r="A14" s="48"/>
      <c r="B14" s="42"/>
      <c r="C14" s="42"/>
      <c r="D14" s="42"/>
      <c r="E14" s="49"/>
      <c r="F14" s="50"/>
    </row>
    <row r="15" ht="25" customHeight="1" spans="1:6">
      <c r="A15" s="48"/>
      <c r="B15" s="42"/>
      <c r="C15" s="42"/>
      <c r="D15" s="42"/>
      <c r="E15" s="49">
        <f>SUM(E4:E14)</f>
        <v>0</v>
      </c>
      <c r="F15" s="51"/>
    </row>
    <row r="16" ht="21.75" customHeight="1" spans="1:6">
      <c r="A16" s="52"/>
      <c r="B16" s="42" t="s">
        <v>9</v>
      </c>
      <c r="C16" s="53"/>
      <c r="D16" s="54"/>
      <c r="E16" s="54"/>
      <c r="F16" s="55"/>
    </row>
    <row r="17" ht="75" customHeight="1" spans="1:6">
      <c r="A17" s="42" t="s">
        <v>10</v>
      </c>
      <c r="B17" s="56"/>
      <c r="C17" s="57"/>
      <c r="D17" s="57"/>
      <c r="E17" s="57"/>
      <c r="F17" s="58"/>
    </row>
    <row r="18" ht="83.25" customHeight="1" spans="1:6">
      <c r="A18" s="42" t="s">
        <v>11</v>
      </c>
      <c r="B18" s="56"/>
      <c r="C18" s="57"/>
      <c r="D18" s="57"/>
      <c r="E18" s="57"/>
      <c r="F18" s="58"/>
    </row>
    <row r="19" ht="84" customHeight="1" spans="1:6">
      <c r="A19" s="42" t="s">
        <v>12</v>
      </c>
      <c r="B19" s="56"/>
      <c r="C19" s="57"/>
      <c r="D19" s="57"/>
      <c r="E19" s="57"/>
      <c r="F19" s="58"/>
    </row>
  </sheetData>
  <mergeCells count="8">
    <mergeCell ref="A1:F1"/>
    <mergeCell ref="B2:C2"/>
    <mergeCell ref="D2:E2"/>
    <mergeCell ref="C16:F16"/>
    <mergeCell ref="B17:F17"/>
    <mergeCell ref="B18:F18"/>
    <mergeCell ref="B19:F19"/>
    <mergeCell ref="A3:A16"/>
  </mergeCells>
  <pageMargins left="0.75" right="0.65" top="1" bottom="1" header="0.5" footer="0.5"/>
  <pageSetup paperSize="9" orientation="portrait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2"/>
  <sheetViews>
    <sheetView tabSelected="1" view="pageBreakPreview" zoomScale="85" zoomScaleNormal="100" topLeftCell="A5" workbookViewId="0">
      <selection activeCell="U6" sqref="U6"/>
    </sheetView>
  </sheetViews>
  <sheetFormatPr defaultColWidth="9" defaultRowHeight="14.25"/>
  <cols>
    <col min="1" max="1" width="3.4" style="1" customWidth="1"/>
    <col min="2" max="2" width="13.6666666666667" style="2" customWidth="1"/>
    <col min="3" max="3" width="7.06666666666667" style="3" customWidth="1"/>
    <col min="4" max="4" width="29.9166666666667" style="4" customWidth="1"/>
    <col min="5" max="5" width="6.04166666666667" style="3" customWidth="1"/>
    <col min="6" max="6" width="5.85833333333333" style="3" customWidth="1"/>
    <col min="7" max="7" width="11.9083333333333" style="3" customWidth="1"/>
    <col min="8" max="8" width="11.325" style="3" customWidth="1"/>
    <col min="9" max="9" width="16.025" style="5" customWidth="1"/>
    <col min="10" max="10" width="6.11666666666667" style="5" customWidth="1"/>
    <col min="11" max="11" width="5.94166666666667" style="5" customWidth="1"/>
    <col min="12" max="12" width="5.68333333333333" style="3" customWidth="1"/>
    <col min="13" max="13" width="12.3416666666667" style="1" customWidth="1"/>
    <col min="14" max="16384" width="9" style="1"/>
  </cols>
  <sheetData>
    <row r="1" s="1" customFormat="1" ht="51" customHeight="1" spans="1:13">
      <c r="A1" s="6" t="s">
        <v>13</v>
      </c>
      <c r="B1" s="7"/>
      <c r="C1" s="6"/>
      <c r="D1" s="7"/>
      <c r="E1" s="6"/>
      <c r="F1" s="6"/>
      <c r="G1" s="6"/>
      <c r="H1" s="6"/>
      <c r="I1" s="6"/>
      <c r="J1" s="6"/>
      <c r="K1" s="6"/>
      <c r="L1" s="6"/>
      <c r="M1" s="6"/>
    </row>
    <row r="2" s="1" customFormat="1" ht="37" customHeight="1" spans="1:13">
      <c r="A2" s="8"/>
      <c r="B2" s="9" t="s">
        <v>14</v>
      </c>
      <c r="C2" s="9"/>
      <c r="D2" s="9"/>
      <c r="E2" s="10"/>
      <c r="F2" s="10"/>
      <c r="G2" s="10"/>
      <c r="H2" s="10"/>
      <c r="I2" s="10" t="s">
        <v>15</v>
      </c>
      <c r="J2" s="10"/>
      <c r="K2" s="10"/>
      <c r="L2" s="10"/>
      <c r="M2" s="30"/>
    </row>
    <row r="3" s="1" customFormat="1" ht="23" customHeight="1" spans="1:13">
      <c r="A3" s="11" t="s">
        <v>16</v>
      </c>
      <c r="B3" s="12" t="s">
        <v>17</v>
      </c>
      <c r="C3" s="12" t="s">
        <v>18</v>
      </c>
      <c r="D3" s="12" t="s">
        <v>19</v>
      </c>
      <c r="E3" s="13" t="s">
        <v>5</v>
      </c>
      <c r="F3" s="13" t="s">
        <v>20</v>
      </c>
      <c r="G3" s="13" t="s">
        <v>6</v>
      </c>
      <c r="H3" s="13" t="s">
        <v>21</v>
      </c>
      <c r="I3" s="13" t="s">
        <v>22</v>
      </c>
      <c r="J3" s="12" t="s">
        <v>23</v>
      </c>
      <c r="K3" s="12"/>
      <c r="L3" s="12"/>
      <c r="M3" s="12" t="s">
        <v>24</v>
      </c>
    </row>
    <row r="4" s="1" customFormat="1" ht="52" customHeight="1" spans="1:16">
      <c r="A4" s="11"/>
      <c r="B4" s="12"/>
      <c r="C4" s="12"/>
      <c r="D4" s="12"/>
      <c r="E4" s="14"/>
      <c r="F4" s="14"/>
      <c r="G4" s="14"/>
      <c r="H4" s="14"/>
      <c r="I4" s="14"/>
      <c r="J4" s="31" t="s">
        <v>25</v>
      </c>
      <c r="K4" s="31" t="s">
        <v>26</v>
      </c>
      <c r="L4" s="31" t="s">
        <v>27</v>
      </c>
      <c r="M4" s="32"/>
      <c r="O4" s="33"/>
      <c r="P4" s="33"/>
    </row>
    <row r="5" s="1" customFormat="1" ht="364" customHeight="1" spans="1:16">
      <c r="A5" s="15"/>
      <c r="B5" s="16" t="s">
        <v>28</v>
      </c>
      <c r="C5" s="17" t="s">
        <v>29</v>
      </c>
      <c r="D5" s="18" t="s">
        <v>30</v>
      </c>
      <c r="E5" s="19">
        <v>1</v>
      </c>
      <c r="F5" s="19" t="s">
        <v>31</v>
      </c>
      <c r="G5" s="20">
        <v>4520</v>
      </c>
      <c r="H5" s="20">
        <f>E5*G5</f>
        <v>4520</v>
      </c>
      <c r="I5" s="21"/>
      <c r="J5" s="21"/>
      <c r="K5" s="21"/>
      <c r="L5" s="21"/>
      <c r="M5" s="34"/>
      <c r="O5" s="33"/>
      <c r="P5" s="35"/>
    </row>
    <row r="6" customFormat="1" ht="282" customHeight="1" spans="1:16">
      <c r="A6" s="21"/>
      <c r="B6" s="22" t="s">
        <v>32</v>
      </c>
      <c r="C6" s="23" t="s">
        <v>33</v>
      </c>
      <c r="D6" s="22" t="s">
        <v>34</v>
      </c>
      <c r="E6" s="23">
        <v>24</v>
      </c>
      <c r="F6" s="23" t="s">
        <v>35</v>
      </c>
      <c r="G6" s="24">
        <v>60</v>
      </c>
      <c r="H6" s="25">
        <f>E6*G6</f>
        <v>1440</v>
      </c>
      <c r="I6" s="36"/>
      <c r="J6" s="37"/>
      <c r="K6" s="37"/>
      <c r="L6" s="23"/>
      <c r="M6" s="21"/>
      <c r="O6" s="1"/>
      <c r="P6" s="1"/>
    </row>
    <row r="7" ht="53" customHeight="1" spans="1:13">
      <c r="A7" s="26" t="s">
        <v>36</v>
      </c>
      <c r="B7" s="27"/>
      <c r="C7" s="27"/>
      <c r="D7" s="27"/>
      <c r="E7" s="27"/>
      <c r="F7" s="27"/>
      <c r="G7" s="28"/>
      <c r="H7" s="29">
        <f>SUM(H5:H6)</f>
        <v>5960</v>
      </c>
      <c r="I7" s="38"/>
      <c r="J7" s="38"/>
      <c r="K7" s="38"/>
      <c r="L7" s="38"/>
      <c r="M7" s="39"/>
    </row>
    <row r="8" spans="9:9">
      <c r="I8" s="40"/>
    </row>
    <row r="9" spans="9:9">
      <c r="I9" s="40"/>
    </row>
    <row r="10" spans="9:9">
      <c r="I10" s="1"/>
    </row>
    <row r="11" spans="9:9">
      <c r="I11" s="1"/>
    </row>
    <row r="12" spans="9:9">
      <c r="I12" s="1"/>
    </row>
    <row r="13" spans="9:9">
      <c r="I13" s="1"/>
    </row>
    <row r="14" spans="9:9">
      <c r="I14" s="1"/>
    </row>
    <row r="15" spans="9:9">
      <c r="I15" s="1"/>
    </row>
    <row r="16" spans="9:9">
      <c r="I16" s="1"/>
    </row>
    <row r="17" spans="9:9">
      <c r="I17" s="1"/>
    </row>
    <row r="18" spans="9:9">
      <c r="I18" s="1"/>
    </row>
    <row r="19" spans="9:9">
      <c r="I19" s="1"/>
    </row>
    <row r="20" spans="9:9">
      <c r="I20" s="1"/>
    </row>
    <row r="21" spans="9:9">
      <c r="I21" s="1"/>
    </row>
    <row r="22" spans="9:9">
      <c r="I22" s="1"/>
    </row>
  </sheetData>
  <mergeCells count="15">
    <mergeCell ref="A1:M1"/>
    <mergeCell ref="I2:L2"/>
    <mergeCell ref="J3:L3"/>
    <mergeCell ref="A7:G7"/>
    <mergeCell ref="H7:M7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M3:M4"/>
  </mergeCells>
  <printOptions gridLines="1"/>
  <pageMargins left="0.393055555555556" right="0.393055555555556" top="1" bottom="1" header="0.5" footer="0.5"/>
  <pageSetup paperSize="9" scale="66" orientation="portrait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6 " / > < p i x e l a t o r L i s t   s h e e t S t i d = " 2 5 " / > < p i x e l a t o r L i s t   s h e e t S t i d = " 2 0 " / > < p i x e l a t o r L i s t   s h e e t S t i d = " 1 8 " / > < p i x e l a t o r L i s t   s h e e t S t i d = " 2 6 " / > < p i x e l a t o r L i s t   s h e e t S t i d = " 2 7 " / > < / p i x e l a t o r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6 "   i n t e r l i n e O n O f f = " 0 "   i n t e r l i n e C o l o r = " 0 "   i s D b S h e e t = " 0 " / > < w o S h e e t P r o p s   s h e e t S t i d = " 2 5 "   i n t e r l i n e O n O f f = " 0 "   i n t e r l i n e C o l o r = " 0 "   i s D b S h e e t = " 0 " / > < w o S h e e t P r o p s   s h e e t S t i d = " 2 0 "   i n t e r l i n e O n O f f = " 0 "   i n t e r l i n e C o l o r = " 0 "   i s D b S h e e t = " 0 " / > < w o S h e e t P r o p s   s h e e t S t i d = " 1 8 "   i n t e r l i n e O n O f f = " 0 "   i n t e r l i n e C o l o r = " 0 "   i s D b S h e e t = " 0 " / > < w o S h e e t P r o p s   s h e e t S t i d = " 2 6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  i s M e r g e T a s k s A u t o U p d a t e = " 0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 (4)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幸福旋律</cp:lastModifiedBy>
  <dcterms:created xsi:type="dcterms:W3CDTF">2012-10-10T17:11:00Z</dcterms:created>
  <cp:lastPrinted>2020-12-31T13:12:00Z</cp:lastPrinted>
  <dcterms:modified xsi:type="dcterms:W3CDTF">2024-09-09T08:33:04Z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6EB2831CCCC04D819D6D31F4857770CC</vt:lpwstr>
  </property>
  <property fmtid="{D5CDD505-2E9C-101B-9397-08002B2CF9AE}" pid="4" name="KSOReadingLayout">
    <vt:bool>false</vt:bool>
  </property>
</Properties>
</file>