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45" windowHeight="12375" tabRatio="475" firstSheet="1" activeTab="1"/>
  </bookViews>
  <sheets>
    <sheet name="Sheet1 (4)" sheetId="16" state="hidden" r:id="rId1"/>
    <sheet name="维修" sheetId="22" r:id="rId2"/>
  </sheets>
  <definedNames>
    <definedName name="_xlnm.Print_Area" localSheetId="1">维修!$A$1:$J$7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<sst xmlns="http://schemas.openxmlformats.org/spreadsheetml/2006/main" count="39" uniqueCount="33">
  <si>
    <t>泽普县政府采购审批表</t>
  </si>
  <si>
    <t>采购单位</t>
  </si>
  <si>
    <t>资金来源</t>
  </si>
  <si>
    <t>采购计划</t>
  </si>
  <si>
    <t>采购物品名称</t>
  </si>
  <si>
    <t>数量</t>
  </si>
  <si>
    <t>单价</t>
  </si>
  <si>
    <t>金额</t>
  </si>
  <si>
    <t>规格要求</t>
  </si>
  <si>
    <t>采购金额合计</t>
  </si>
  <si>
    <t>县采购办意见</t>
  </si>
  <si>
    <r>
      <rPr>
        <sz val="12"/>
        <rFont val="仿宋_GB2312"/>
        <charset val="134"/>
      </rPr>
      <t>县财政局</t>
    </r>
    <r>
      <rPr>
        <sz val="12"/>
        <rFont val="仿宋_GB2312"/>
        <charset val="134"/>
      </rPr>
      <t>意见</t>
    </r>
  </si>
  <si>
    <t>分管县领导意见</t>
  </si>
  <si>
    <t>2024年班主任工作手册集中采购计划</t>
  </si>
  <si>
    <t>单位：泽普县奎依巴格乡中心小学</t>
  </si>
  <si>
    <t>填表人：玉苏普喀迪尔</t>
  </si>
  <si>
    <t>No</t>
  </si>
  <si>
    <t>物品类目</t>
  </si>
  <si>
    <t>物品名称</t>
  </si>
  <si>
    <t>参数规格</t>
  </si>
  <si>
    <t>单位</t>
  </si>
  <si>
    <t>商家报价</t>
  </si>
  <si>
    <t>协商价格</t>
  </si>
  <si>
    <t>参考图片</t>
  </si>
  <si>
    <r>
      <rPr>
        <sz val="9"/>
        <color rgb="FF606266"/>
        <rFont val="Arial"/>
        <charset val="134"/>
      </rPr>
      <t xml:space="preserve">A05040106 </t>
    </r>
    <r>
      <rPr>
        <sz val="9"/>
        <color rgb="FF606266"/>
        <rFont val="宋体"/>
        <charset val="134"/>
      </rPr>
      <t>本册</t>
    </r>
  </si>
  <si>
    <t>业务学习本</t>
  </si>
  <si>
    <t>本长：25cm；本宽：18cm。
封页：
1. 封1和封底：128g铜版纸（四色），品名用国语印刷；
2. 封2封3听课评课相关要求，封底彩色
正页：
1. 正页均用72g书写纸，内容均用国语印刷，页数为100页（单色）。
2. 需按照当前教育教学要求及实际提出课堂教学评价标准。
1.封页美观大方，自主设计，并用国语印刷；2. 正页需符合并有利于学生学习和健康，并用国语印刷</t>
  </si>
  <si>
    <t>本</t>
  </si>
  <si>
    <t>教案本</t>
  </si>
  <si>
    <t xml:space="preserve">产品尺寸（长*宽） (mm)
185*260
</t>
  </si>
  <si>
    <t xml:space="preserve">班主任
工作手册 </t>
  </si>
  <si>
    <t xml:space="preserve"> 封1和封底：157g铜版纸（四色），品名用国语印刷1.正页均用70g书写纸，内容均用国语印刷，页数为160页（单色）。2.正1页为目录，用国语印刷；3.正2页为学期校历：体现教师报道时间，学生报名时间，正式上课时间，期中测试时间，新课结束时间，期末复习考试时间，教师放假时间，正式上课时间，以及学校主要工作和重大活动安排；正3页为班风，学期教师授课表，详细记录班级课程，学科任课老师，课间时间表，眼保健操时间表，午休时间表。4.正4页-正5页为学生基本情况登记表，详细包括：学生姓名，性别，族别，出生年月，政治面貌，家庭住址，家长姓名，联系电话等信息的记录。5.正6页为班级基本情况统计表，包含班级学生基本情况，班委会成员，团队成员，学习小组，任课教师基本情况及学生科代表，班级家长委员会基本情况的记录；6.正7页为班级学生流动基本情况，包含流进学生和流出学生的基本情况：流动时间，学生姓名，族别，性别，原读学校，流动原因等；7.正8页-正9页为班级学期工作计划；8.正10页-正11页为班级周工作计划；9.正12页为班主任周记目录的填写要求；10.正13页为班级工作周记目录，记录每周主要工作内容摘要；11.正14页-正134页为班级工作周记的内容书写页；12.正135页-正138页为学生文化学科课程成绩，如：语文，数学，英语等学生各学科课程平时，期末，综合成绩的记录；13.正139页-正142页为学生综合活动课成绩，包含各综合活动课程，如美术，音乐，信息技术等的文化，综合，技能评分；14.正143页-正144页为学生体质健康达标情况，包含身高体重，肺活量等项目的评分；15.正145页-正146页为学生综合素质学期评定登记表，详细记录学生的道德品质，学业水平，身心健康，艺术素养，社会实践，综合评定等各项评定记录；16.正147页-正148页为学生建立《成长记录袋》评价表，详细记《成长记录袋》的各项内容；17.正149页-150页为学生缺勤情况统计表，详细记录学生的迟到，早退，旷课事假，病假情况；18.正151页-班集体荣获奖励和荣誉情况记录，详细记录获奖人，获奖名称和颁奖单位等情况；19.正152页为学生个人荣获奖励和荣誉情况记录，详细记录获奖人，获奖名称和颁奖单位等情况；20.正153页-154页为对班级工作的寄语；21.正155页-正156页为工作总结。其他要求：1.封页美观大方，自主设计，并用国语印刷；正页方便班主任日常工作的记录，简单便于使用，不繁琐，并用国语印刷
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</si>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</sst>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31"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2"/>
      <name val="仿宋_GB2312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2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606266"/>
      <name val="Arial"/>
      <charset val="134"/>
    </font>
    <font>
      <sz val="9"/>
      <color rgb="FF60626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center"/>
    </xf>
    <xf numFmtId="0" fontId="9" fillId="3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6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9" fillId="0" borderId="0">
      <alignment vertical="center"/>
    </xf>
  </cellStyleXfs>
  <cellXfs count="4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176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176" fontId="0" fillId="2" borderId="0" xfId="0" applyNumberFormat="1" applyFill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1" fontId="0" fillId="2" borderId="0" xfId="0" applyNumberFormat="1" applyFill="1" applyAlignment="1">
      <alignment horizontal="center" vertical="center"/>
    </xf>
    <xf numFmtId="31" fontId="0" fillId="2" borderId="0" xfId="0" applyNumberForma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6" fillId="2" borderId="0" xfId="0" applyFont="1" applyFill="1">
      <alignment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right" wrapText="1"/>
    </xf>
    <xf numFmtId="0" fontId="8" fillId="0" borderId="9" xfId="0" applyFont="1" applyBorder="1" applyAlignment="1">
      <alignment horizontal="right" wrapText="1"/>
    </xf>
    <xf numFmtId="0" fontId="8" fillId="0" borderId="5" xfId="0" applyFont="1" applyBorder="1" applyAlignment="1">
      <alignment horizontal="right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 2" xfId="50"/>
    <cellStyle name="常规 2" xfId="51"/>
    <cellStyle name="常规 3" xfId="52"/>
    <cellStyle name="常规 5" xfId="53"/>
  </cellStyles>
  <tableStyles count="0" defaultTableStyle="TableStyleMedium2" defaultPivotStyle="PivotStyleLight16"/>
  <colors>
    <mruColors>
      <color rgb="00FFE699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3.jpeg"/><Relationship Id="rId3" Type="http://schemas.openxmlformats.org/officeDocument/2006/relationships/image" Target="NULL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57150</xdr:colOff>
      <xdr:row>5</xdr:row>
      <xdr:rowOff>133350</xdr:rowOff>
    </xdr:from>
    <xdr:to>
      <xdr:col>9</xdr:col>
      <xdr:colOff>1526540</xdr:colOff>
      <xdr:row>5</xdr:row>
      <xdr:rowOff>2400300</xdr:rowOff>
    </xdr:to>
    <xdr:pic>
      <xdr:nvPicPr>
        <xdr:cNvPr id="3" name="图片 1" descr="317be4e2cdf3e25f39d54b9b472d2ef1_resize,l_836"/>
        <xdr:cNvPicPr>
          <a:picLocks noChangeAspect="1"/>
        </xdr:cNvPicPr>
      </xdr:nvPicPr>
      <xdr:blipFill>
        <a:blip r:embed="rId1"/>
        <a:srcRect l="-648" t="17597" r="648" b="15437"/>
        <a:stretch>
          <a:fillRect/>
        </a:stretch>
      </xdr:blipFill>
      <xdr:spPr>
        <a:xfrm>
          <a:off x="5305425" y="5899150"/>
          <a:ext cx="1469390" cy="2266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47625</xdr:colOff>
      <xdr:row>3</xdr:row>
      <xdr:rowOff>75565</xdr:rowOff>
    </xdr:from>
    <xdr:to>
      <xdr:col>9</xdr:col>
      <xdr:colOff>1492250</xdr:colOff>
      <xdr:row>3</xdr:row>
      <xdr:rowOff>2190750</xdr:rowOff>
    </xdr:to>
    <xdr:pic>
      <xdr:nvPicPr>
        <xdr:cNvPr id="2" name="图片 1"/>
        <xdr:cNvPicPr>
          <a:picLocks noChangeAspect="1"/>
        </xdr:cNvPicPr>
      </xdr:nvPicPr>
      <xdr:blipFill>
        <a:blip r:embed="rId2" r:link="rId3"/>
        <a:srcRect t="14388" b="14965"/>
        <a:stretch>
          <a:fillRect/>
        </a:stretch>
      </xdr:blipFill>
      <xdr:spPr>
        <a:xfrm>
          <a:off x="5295900" y="1434465"/>
          <a:ext cx="1444625" cy="21151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47625</xdr:colOff>
      <xdr:row>4</xdr:row>
      <xdr:rowOff>24765</xdr:rowOff>
    </xdr:from>
    <xdr:to>
      <xdr:col>9</xdr:col>
      <xdr:colOff>1489710</xdr:colOff>
      <xdr:row>4</xdr:row>
      <xdr:rowOff>2145665</xdr:rowOff>
    </xdr:to>
    <xdr:pic>
      <xdr:nvPicPr>
        <xdr:cNvPr id="4" name="图片 3"/>
        <xdr:cNvPicPr>
          <a:picLocks noChangeAspect="1"/>
        </xdr:cNvPicPr>
      </xdr:nvPicPr>
      <xdr:blipFill>
        <a:blip r:embed="rId4" r:link="rId3"/>
        <a:stretch>
          <a:fillRect/>
        </a:stretch>
      </xdr:blipFill>
      <xdr:spPr>
        <a:xfrm>
          <a:off x="5295900" y="3618865"/>
          <a:ext cx="1442085" cy="2120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9"/>
  <sheetViews>
    <sheetView workbookViewId="0">
      <selection activeCell="F10" sqref="F10"/>
    </sheetView>
  </sheetViews>
  <sheetFormatPr defaultColWidth="9" defaultRowHeight="14.25" outlineLevelCol="5"/>
  <cols>
    <col min="1" max="1" width="13.8333333333333" customWidth="1"/>
    <col min="2" max="2" width="19.0833333333333" customWidth="1"/>
    <col min="3" max="3" width="7.33333333333333" customWidth="1"/>
    <col min="4" max="4" width="7.75" customWidth="1"/>
    <col min="5" max="5" width="13.75" customWidth="1"/>
    <col min="6" max="6" width="19.75" customWidth="1"/>
  </cols>
  <sheetData>
    <row r="1" ht="32.25" customHeight="1" spans="1:6">
      <c r="A1" s="23" t="s">
        <v>0</v>
      </c>
      <c r="B1" s="23"/>
      <c r="C1" s="23"/>
      <c r="D1" s="23"/>
      <c r="E1" s="23"/>
      <c r="F1" s="23"/>
    </row>
    <row r="2" ht="25.5" customHeight="1" spans="1:6">
      <c r="A2" s="24" t="s">
        <v>1</v>
      </c>
      <c r="B2" s="25"/>
      <c r="C2" s="26"/>
      <c r="D2" s="25" t="s">
        <v>2</v>
      </c>
      <c r="E2" s="26"/>
      <c r="F2" s="16"/>
    </row>
    <row r="3" spans="1:6">
      <c r="A3" s="27" t="s">
        <v>3</v>
      </c>
      <c r="B3" s="24" t="s">
        <v>4</v>
      </c>
      <c r="C3" s="24" t="s">
        <v>5</v>
      </c>
      <c r="D3" s="24" t="s">
        <v>6</v>
      </c>
      <c r="E3" s="28" t="s">
        <v>7</v>
      </c>
      <c r="F3" s="28" t="s">
        <v>8</v>
      </c>
    </row>
    <row r="4" ht="25" customHeight="1" spans="1:6">
      <c r="A4" s="29"/>
      <c r="B4" s="24"/>
      <c r="C4" s="24"/>
      <c r="D4" s="24"/>
      <c r="E4" s="30"/>
      <c r="F4" s="31"/>
    </row>
    <row r="5" ht="25" customHeight="1" spans="1:6">
      <c r="A5" s="29"/>
      <c r="B5" s="24"/>
      <c r="C5" s="24"/>
      <c r="D5" s="24"/>
      <c r="E5" s="30"/>
      <c r="F5" s="31"/>
    </row>
    <row r="6" ht="25" customHeight="1" spans="1:6">
      <c r="A6" s="29"/>
      <c r="B6" s="24"/>
      <c r="C6" s="24"/>
      <c r="D6" s="24"/>
      <c r="E6" s="30"/>
      <c r="F6" s="31"/>
    </row>
    <row r="7" ht="25" customHeight="1" spans="1:6">
      <c r="A7" s="29"/>
      <c r="B7" s="24"/>
      <c r="C7" s="24"/>
      <c r="D7" s="24"/>
      <c r="E7" s="30"/>
      <c r="F7" s="31"/>
    </row>
    <row r="8" ht="25" customHeight="1" spans="1:6">
      <c r="A8" s="29"/>
      <c r="B8" s="24"/>
      <c r="C8" s="24"/>
      <c r="D8" s="24"/>
      <c r="E8" s="30"/>
      <c r="F8" s="31"/>
    </row>
    <row r="9" ht="25" customHeight="1" spans="1:6">
      <c r="A9" s="29"/>
      <c r="B9" s="24"/>
      <c r="C9" s="24"/>
      <c r="D9" s="24"/>
      <c r="E9" s="30"/>
      <c r="F9" s="31"/>
    </row>
    <row r="10" ht="25" customHeight="1" spans="1:6">
      <c r="A10" s="29"/>
      <c r="B10" s="24"/>
      <c r="C10" s="24"/>
      <c r="D10" s="24"/>
      <c r="E10" s="30"/>
      <c r="F10" s="31"/>
    </row>
    <row r="11" ht="25" customHeight="1" spans="1:6">
      <c r="A11" s="29"/>
      <c r="B11" s="24"/>
      <c r="C11" s="24"/>
      <c r="D11" s="24"/>
      <c r="E11" s="30"/>
      <c r="F11" s="31"/>
    </row>
    <row r="12" ht="25" customHeight="1" spans="1:6">
      <c r="A12" s="29"/>
      <c r="B12" s="24"/>
      <c r="C12" s="24"/>
      <c r="D12" s="24"/>
      <c r="E12" s="30"/>
      <c r="F12" s="31"/>
    </row>
    <row r="13" ht="25" customHeight="1" spans="1:6">
      <c r="A13" s="29"/>
      <c r="B13" s="24"/>
      <c r="C13" s="24"/>
      <c r="D13" s="24"/>
      <c r="E13" s="30"/>
      <c r="F13" s="31"/>
    </row>
    <row r="14" ht="25" customHeight="1" spans="1:6">
      <c r="A14" s="29"/>
      <c r="B14" s="24"/>
      <c r="C14" s="24"/>
      <c r="D14" s="24"/>
      <c r="E14" s="30"/>
      <c r="F14" s="31"/>
    </row>
    <row r="15" ht="25" customHeight="1" spans="1:6">
      <c r="A15" s="29"/>
      <c r="B15" s="24"/>
      <c r="C15" s="24"/>
      <c r="D15" s="24"/>
      <c r="E15" s="30">
        <f>SUM(E4:E14)</f>
        <v>0</v>
      </c>
      <c r="F15" s="32"/>
    </row>
    <row r="16" ht="21.75" customHeight="1" spans="1:6">
      <c r="A16" s="33"/>
      <c r="B16" s="24" t="s">
        <v>9</v>
      </c>
      <c r="C16" s="34"/>
      <c r="D16" s="35"/>
      <c r="E16" s="35"/>
      <c r="F16" s="36"/>
    </row>
    <row r="17" ht="75" customHeight="1" spans="1:6">
      <c r="A17" s="24" t="s">
        <v>10</v>
      </c>
      <c r="B17" s="37"/>
      <c r="C17" s="38"/>
      <c r="D17" s="38"/>
      <c r="E17" s="38"/>
      <c r="F17" s="39"/>
    </row>
    <row r="18" ht="83.25" customHeight="1" spans="1:6">
      <c r="A18" s="24" t="s">
        <v>11</v>
      </c>
      <c r="B18" s="37"/>
      <c r="C18" s="38"/>
      <c r="D18" s="38"/>
      <c r="E18" s="38"/>
      <c r="F18" s="39"/>
    </row>
    <row r="19" ht="84" customHeight="1" spans="1:6">
      <c r="A19" s="24" t="s">
        <v>12</v>
      </c>
      <c r="B19" s="37"/>
      <c r="C19" s="38"/>
      <c r="D19" s="38"/>
      <c r="E19" s="38"/>
      <c r="F19" s="39"/>
    </row>
  </sheetData>
  <mergeCells count="8">
    <mergeCell ref="A1:F1"/>
    <mergeCell ref="B2:C2"/>
    <mergeCell ref="D2:E2"/>
    <mergeCell ref="C16:F16"/>
    <mergeCell ref="B17:F17"/>
    <mergeCell ref="B18:F18"/>
    <mergeCell ref="B19:F19"/>
    <mergeCell ref="A3:A16"/>
  </mergeCells>
  <pageMargins left="0.75" right="0.65" top="1" bottom="1" header="0.5" footer="0.5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O7"/>
  <sheetViews>
    <sheetView tabSelected="1" view="pageBreakPreview" zoomScaleNormal="100" topLeftCell="A2" workbookViewId="0">
      <selection activeCell="O6" sqref="O6"/>
    </sheetView>
  </sheetViews>
  <sheetFormatPr defaultColWidth="9" defaultRowHeight="14.25" outlineLevelRow="6"/>
  <cols>
    <col min="1" max="1" width="4.25" customWidth="1"/>
    <col min="2" max="2" width="5.375" customWidth="1"/>
    <col min="3" max="3" width="9.75" style="2" customWidth="1"/>
    <col min="4" max="4" width="18.5" style="2" customWidth="1"/>
    <col min="5" max="5" width="5.625" style="2" customWidth="1"/>
    <col min="6" max="6" width="4.875" style="3" customWidth="1"/>
    <col min="7" max="7" width="6.625" style="4" customWidth="1"/>
    <col min="8" max="8" width="6.5" style="4" customWidth="1"/>
    <col min="9" max="9" width="7.375" style="2" customWidth="1"/>
    <col min="10" max="10" width="20.875" customWidth="1"/>
  </cols>
  <sheetData>
    <row r="1" s="1" customFormat="1" ht="31" customHeight="1" spans="1:10">
      <c r="A1" s="5" t="s">
        <v>13</v>
      </c>
      <c r="B1" s="5"/>
      <c r="C1" s="5"/>
      <c r="D1" s="5"/>
      <c r="E1" s="5"/>
      <c r="F1" s="5"/>
      <c r="G1" s="6"/>
      <c r="H1" s="6"/>
      <c r="I1" s="5"/>
      <c r="J1" s="5"/>
    </row>
    <row r="2" s="1" customFormat="1" ht="37" customHeight="1" spans="1:10">
      <c r="A2" s="7" t="s">
        <v>14</v>
      </c>
      <c r="B2" s="7"/>
      <c r="C2" s="7"/>
      <c r="D2" s="7"/>
      <c r="E2" s="8" t="s">
        <v>15</v>
      </c>
      <c r="F2" s="8"/>
      <c r="G2" s="8"/>
      <c r="H2" s="9"/>
      <c r="I2" s="17">
        <v>45313</v>
      </c>
      <c r="J2" s="18"/>
    </row>
    <row r="3" s="1" customFormat="1" ht="39" customHeight="1" spans="1:10">
      <c r="A3" s="10" t="s">
        <v>16</v>
      </c>
      <c r="B3" s="11" t="s">
        <v>17</v>
      </c>
      <c r="C3" s="11" t="s">
        <v>18</v>
      </c>
      <c r="D3" s="11" t="s">
        <v>19</v>
      </c>
      <c r="E3" s="11" t="s">
        <v>5</v>
      </c>
      <c r="F3" s="11" t="s">
        <v>20</v>
      </c>
      <c r="G3" s="12" t="s">
        <v>21</v>
      </c>
      <c r="H3" s="12" t="s">
        <v>22</v>
      </c>
      <c r="I3" s="12" t="s">
        <v>7</v>
      </c>
      <c r="J3" s="19" t="s">
        <v>23</v>
      </c>
    </row>
    <row r="4" s="1" customFormat="1" ht="176" customHeight="1" spans="1:15">
      <c r="A4" s="13">
        <f>ROW()-3</f>
        <v>1</v>
      </c>
      <c r="B4" s="14" t="s">
        <v>24</v>
      </c>
      <c r="C4" s="14" t="s">
        <v>25</v>
      </c>
      <c r="D4" s="14" t="s">
        <v>26</v>
      </c>
      <c r="E4" s="14">
        <v>200</v>
      </c>
      <c r="F4" s="14" t="s">
        <v>27</v>
      </c>
      <c r="G4" s="14">
        <v>10</v>
      </c>
      <c r="H4" s="14">
        <v>8</v>
      </c>
      <c r="I4" s="14">
        <f>E4*H4</f>
        <v>1600</v>
      </c>
      <c r="J4" s="19"/>
      <c r="O4"/>
    </row>
    <row r="5" s="1" customFormat="1" ht="171" customHeight="1" spans="1:15">
      <c r="A5" s="13">
        <f>ROW()-3</f>
        <v>2</v>
      </c>
      <c r="B5" s="14" t="s">
        <v>24</v>
      </c>
      <c r="C5" s="14" t="s">
        <v>28</v>
      </c>
      <c r="D5" s="14" t="s">
        <v>29</v>
      </c>
      <c r="E5" s="14">
        <v>200</v>
      </c>
      <c r="F5" s="14" t="s">
        <v>27</v>
      </c>
      <c r="G5" s="14">
        <v>10</v>
      </c>
      <c r="H5" s="14">
        <v>8</v>
      </c>
      <c r="I5" s="14">
        <f>E5*H5</f>
        <v>1600</v>
      </c>
      <c r="J5" s="19"/>
      <c r="O5"/>
    </row>
    <row r="6" s="1" customFormat="1" ht="211" customHeight="1" spans="1:11">
      <c r="A6" s="13">
        <f>ROW()-3</f>
        <v>3</v>
      </c>
      <c r="B6" s="15" t="s">
        <v>24</v>
      </c>
      <c r="C6" s="15" t="s">
        <v>30</v>
      </c>
      <c r="D6" s="15" t="s">
        <v>31</v>
      </c>
      <c r="E6" s="15">
        <v>100</v>
      </c>
      <c r="F6" s="15" t="s">
        <v>27</v>
      </c>
      <c r="G6" s="15">
        <v>10</v>
      </c>
      <c r="H6" s="15">
        <v>8</v>
      </c>
      <c r="I6" s="15">
        <f>E6*H6</f>
        <v>800</v>
      </c>
      <c r="J6" s="20"/>
      <c r="K6" s="21"/>
    </row>
    <row r="7" ht="42" customHeight="1" spans="1:10">
      <c r="A7" s="16" t="s">
        <v>32</v>
      </c>
      <c r="B7" s="16"/>
      <c r="C7" s="16"/>
      <c r="D7" s="16"/>
      <c r="E7" s="16"/>
      <c r="F7" s="16"/>
      <c r="G7" s="16"/>
      <c r="H7" s="16"/>
      <c r="I7" s="22">
        <f>SUM(I4:I6)</f>
        <v>4000</v>
      </c>
      <c r="J7" s="22"/>
    </row>
  </sheetData>
  <mergeCells count="6">
    <mergeCell ref="A1:J1"/>
    <mergeCell ref="A2:D2"/>
    <mergeCell ref="E2:G2"/>
    <mergeCell ref="I2:J2"/>
    <mergeCell ref="A7:G7"/>
    <mergeCell ref="I7:J7"/>
  </mergeCells>
  <pageMargins left="0.25" right="0.25" top="0.75" bottom="0.75" header="0.298611111111111" footer="0.298611111111111"/>
  <pageSetup paperSize="9" orientation="portrait" horizontalDpi="600"/>
  <headerFooter/>
  <colBreaks count="1" manualBreakCount="1">
    <brk id="10" max="1048575" man="1"/>
  </colBreak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6 " / > < p i x e l a t o r L i s t   s h e e t S t i d = " 2 5 " / > < p i x e l a t o r L i s t   s h e e t S t i d = " 2 0 " / > < p i x e l a t o r L i s t   s h e e t S t i d = " 1 8 " / > < p i x e l a t o r L i s t   s h e e t S t i d = " 2 6 " / > < p i x e l a t o r L i s t   s h e e t S t i d = " 2 7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6 "   i n t e r l i n e O n O f f = " 0 "   i n t e r l i n e C o l o r = " 0 "   i s D b S h e e t = " 0 " / > < w o S h e e t P r o p s   s h e e t S t i d = " 2 5 "   i n t e r l i n e O n O f f = " 0 "   i n t e r l i n e C o l o r = " 0 "   i s D b S h e e t = " 0 " / > < w o S h e e t P r o p s   s h e e t S t i d = " 2 0 "   i n t e r l i n e O n O f f = " 0 "   i n t e r l i n e C o l o r = " 0 "   i s D b S h e e t = " 0 " / > < w o S h e e t P r o p s   s h e e t S t i d = " 1 8 "   i n t e r l i n e O n O f f = " 0 "   i n t e r l i n e C o l o r = " 0 "   i s D b S h e e t = " 0 " / > < w o S h e e t P r o p s   s h e e t S t i d = " 2 6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(4)</vt:lpstr>
      <vt:lpstr>维修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玉苏普喀迪尔</cp:lastModifiedBy>
  <dcterms:created xsi:type="dcterms:W3CDTF">2012-10-10T17:11:00Z</dcterms:created>
  <cp:lastPrinted>2020-12-31T13:12:00Z</cp:lastPrinted>
  <dcterms:modified xsi:type="dcterms:W3CDTF">2024-02-27T01:48:00Z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6EB2831CCCC04D819D6D31F4857770CC</vt:lpwstr>
  </property>
</Properties>
</file>