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 (2)" sheetId="4" r:id="rId1"/>
  </sheets>
  <definedNames>
    <definedName name="_xlnm._FilterDatabase" localSheetId="0" hidden="1">'Sheet1 (2)'!$A$2:$L$67</definedName>
    <definedName name="_xlnm.Print_Titles" localSheetId="0">'Sheet1 (2)'!$1:$2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<sst xmlns="http://schemas.openxmlformats.org/spreadsheetml/2006/main" count="311" uniqueCount="220">
  <si>
    <t>泽普县中等职业技术学校2024-2025学年第二学期教材征订表</t>
  </si>
  <si>
    <t>序号</t>
  </si>
  <si>
    <t>书名</t>
  </si>
  <si>
    <t>书号（ISBN）</t>
  </si>
  <si>
    <t>作者</t>
  </si>
  <si>
    <t>版次</t>
  </si>
  <si>
    <t>版别</t>
  </si>
  <si>
    <t>定价</t>
  </si>
  <si>
    <t>数量</t>
  </si>
  <si>
    <t>总价</t>
  </si>
  <si>
    <t>备注</t>
  </si>
  <si>
    <t>思想政治 基础模块 心理健康与职业生涯</t>
  </si>
  <si>
    <t>978-7-04-060908-0</t>
  </si>
  <si>
    <t>教育部组织编写</t>
  </si>
  <si>
    <t>2023.08第一版</t>
  </si>
  <si>
    <t>高等教育出版社</t>
  </si>
  <si>
    <t>学生用书思想政治 基础模块 心理健康与职业生涯</t>
  </si>
  <si>
    <t>978-7-04-060588-4</t>
  </si>
  <si>
    <t>教师教学用书思想政治 基础模块 心理健康与职业生涯</t>
  </si>
  <si>
    <t>978-7-04-060786-4</t>
  </si>
  <si>
    <t>高等教育出版社教材发展研究所</t>
  </si>
  <si>
    <t>思想政治 基础模块  职业道德与法治</t>
  </si>
  <si>
    <t xml:space="preserve"> 978-7-04-060910-3</t>
  </si>
  <si>
    <t>学生用书思想政治 基础模块  职业道德与法治</t>
  </si>
  <si>
    <t>978-7-04-060480-1</t>
  </si>
  <si>
    <t>教师教学用书思想政治 基础模块  职业道德与法治</t>
  </si>
  <si>
    <t>978-7-04-060874-8</t>
  </si>
  <si>
    <t>历史  基础模块  世界历史</t>
  </si>
  <si>
    <t>978-7-04-060911-0</t>
  </si>
  <si>
    <t>学生用书 历史  基础模块  世界历史</t>
  </si>
  <si>
    <t>978-7-04-061031-4</t>
  </si>
  <si>
    <t>2023.09第一版</t>
  </si>
  <si>
    <t>教师教学用书 历史  基础模块  世界历史</t>
  </si>
  <si>
    <t>978-7-04-060056-8</t>
  </si>
  <si>
    <t>2023.10第一版</t>
  </si>
  <si>
    <t>语文 基础模块  下册</t>
  </si>
  <si>
    <t xml:space="preserve"> 978-7-04-060914-1</t>
  </si>
  <si>
    <t>学生用书语文 基础模块  下册</t>
  </si>
  <si>
    <t>978-7-5187-1804-7</t>
  </si>
  <si>
    <t>教师教学用书语文 基础模块  下册</t>
  </si>
  <si>
    <t xml:space="preserve"> 978-7-04-060968-4</t>
  </si>
  <si>
    <t>语文 职业模块</t>
  </si>
  <si>
    <t>978-7-04-060913-4</t>
  </si>
  <si>
    <t>学生用书语文 职业模块</t>
  </si>
  <si>
    <t>978-7-5187-1792-7</t>
  </si>
  <si>
    <t>教师教学用书语文 职业模块</t>
  </si>
  <si>
    <t>978-7-04-060967-7</t>
  </si>
  <si>
    <t>数学 基础模块（下册）（修订版）</t>
  </si>
  <si>
    <t>978-7-04-060722-2</t>
  </si>
  <si>
    <t>秦静</t>
  </si>
  <si>
    <t>2023.07第二版</t>
  </si>
  <si>
    <t>数学 学习指导与练习 基础模块（下册）</t>
  </si>
  <si>
    <t>978-7-04-057265-0</t>
  </si>
  <si>
    <t>2022.01第一版</t>
  </si>
  <si>
    <t>数学 教学参考书 基础模块（下册）</t>
  </si>
  <si>
    <t>978-7-04-058515-5</t>
  </si>
  <si>
    <t>2022.05第一版</t>
  </si>
  <si>
    <t>职业院校学生安全教育</t>
  </si>
  <si>
    <t>978-7-03-068579-7</t>
  </si>
  <si>
    <t>张禹贵、尚川川</t>
  </si>
  <si>
    <t>2021.05第一版</t>
  </si>
  <si>
    <t>科学出版社</t>
  </si>
  <si>
    <t>简明新疆地方史读本</t>
  </si>
  <si>
    <t>英语（基础模块）（修订版）</t>
  </si>
  <si>
    <t>978-7-04-060636-2</t>
  </si>
  <si>
    <t xml:space="preserve">中等职业学校历史课程标准（2020年版） </t>
  </si>
  <si>
    <t xml:space="preserve">978-7-04-052605-9 </t>
  </si>
  <si>
    <t>2020.03第一版</t>
  </si>
  <si>
    <t xml:space="preserve">中等职业学校历史课程标准（2020年版）解读[双色]、中等职业学校历史课程标准研制组 </t>
  </si>
  <si>
    <t xml:space="preserve">978-7-04-053989-9 </t>
  </si>
  <si>
    <t>朱汉国</t>
  </si>
  <si>
    <t>2020.06第一版</t>
  </si>
  <si>
    <t>语文—中职生对口升学考试总复习（附学习卡/防伪标）</t>
  </si>
  <si>
    <t xml:space="preserve">978-7-04-030930-0 </t>
  </si>
  <si>
    <t>苏立康</t>
  </si>
  <si>
    <t>2011.01第一版</t>
  </si>
  <si>
    <t>语文—中职生对口升学考试总复习综合练习册（附学习卡/防伪标）</t>
  </si>
  <si>
    <t>978-7-04-036604-4</t>
  </si>
  <si>
    <t xml:space="preserve">于黔勋 </t>
  </si>
  <si>
    <t>2013.02第一版</t>
  </si>
  <si>
    <t>中等职业学校语文课程标准 （2020年版）</t>
  </si>
  <si>
    <t xml:space="preserve">978-7-04-052623-3 </t>
  </si>
  <si>
    <t>中等职业学校语文课程标准（2020年版）解读/中等职业学校语文课程标准研制组</t>
  </si>
  <si>
    <t xml:space="preserve">978-7-04-053350-7 </t>
  </si>
  <si>
    <t xml:space="preserve">倪文锦 </t>
  </si>
  <si>
    <t>2020.05第一版</t>
  </si>
  <si>
    <t>中等职业学校思想政治课程标准（2020年版）</t>
  </si>
  <si>
    <t>978-7-04-052606-6</t>
  </si>
  <si>
    <t>中等职业学校思想政治课程标准（2020年版）解读</t>
  </si>
  <si>
    <t>978-7-04-053959-2</t>
  </si>
  <si>
    <t>韩震 陈建华</t>
  </si>
  <si>
    <t>酒店服务礼仪</t>
  </si>
  <si>
    <t>978-7-302-53219-4</t>
  </si>
  <si>
    <t>王冬琨</t>
  </si>
  <si>
    <t>第 2 版</t>
  </si>
  <si>
    <t>清华大学出版社</t>
  </si>
  <si>
    <t>前厅服务与管理</t>
  </si>
  <si>
    <t>978-7-04-057820-1</t>
  </si>
  <si>
    <t>陈春燕</t>
  </si>
  <si>
    <t>第 3 版</t>
  </si>
  <si>
    <t>饭店服务与管理</t>
  </si>
  <si>
    <t>9787503262364</t>
  </si>
  <si>
    <t>赖斌</t>
  </si>
  <si>
    <t>中国旅游出版社</t>
  </si>
  <si>
    <r>
      <rPr>
        <sz val="12"/>
        <color rgb="FF000000"/>
        <rFont val="方正仿宋_GBK"/>
        <charset val="134"/>
      </rPr>
      <t xml:space="preserve">       0—3 岁婴幼儿抚育与教育</t>
    </r>
    <r>
      <rPr>
        <sz val="8.5"/>
        <color rgb="FF000000"/>
        <rFont val="方正仿宋_GBK"/>
        <charset val="134"/>
      </rPr>
      <t xml:space="preserve">
</t>
    </r>
  </si>
  <si>
    <t xml:space="preserve">  978-7-303-26242-7</t>
  </si>
  <si>
    <t>康松玲 许晨宇</t>
  </si>
  <si>
    <t>北京师范大学出版社</t>
  </si>
  <si>
    <t xml:space="preserve">        保育员岗位综合实训</t>
  </si>
  <si>
    <t xml:space="preserve">   978-7-5681-8193-8</t>
  </si>
  <si>
    <t>刘新宇 赵萌 王小英</t>
  </si>
  <si>
    <t>东北师范大学出版社</t>
  </si>
  <si>
    <t xml:space="preserve">         保教知识与能力</t>
  </si>
  <si>
    <t xml:space="preserve">   978-7-5682-6190--6</t>
  </si>
  <si>
    <t>汪薇</t>
  </si>
  <si>
    <t>北京理工大学出版社</t>
  </si>
  <si>
    <t>Office办公高级应用（Office2016)
慕课版</t>
  </si>
  <si>
    <t>9787115586940</t>
  </si>
  <si>
    <t>钟滔/冷德伟</t>
  </si>
  <si>
    <t>人民邮电出版社</t>
  </si>
  <si>
    <t>常用工具软件</t>
  </si>
  <si>
    <t>9787107364242</t>
  </si>
  <si>
    <t>刘红</t>
  </si>
  <si>
    <t>人民教育出版社</t>
  </si>
  <si>
    <t>图形图像处理--CORELDRAW X6基础与案例教程</t>
  </si>
  <si>
    <t>9787518709816</t>
  </si>
  <si>
    <t>蔡丹/刘超/李嫦英</t>
  </si>
  <si>
    <t>语文出版社</t>
  </si>
  <si>
    <t>图形图像处理--PHOTOSHOP2022</t>
  </si>
  <si>
    <t>9787040601602</t>
  </si>
  <si>
    <t>段欣</t>
  </si>
  <si>
    <t>第5版</t>
  </si>
  <si>
    <t>Premier影视剪辑案例应用</t>
  </si>
  <si>
    <t>9787576304848</t>
  </si>
  <si>
    <t>曾吴/王鹏</t>
  </si>
  <si>
    <t>第二版</t>
  </si>
  <si>
    <t>信息技术（拓展模块）--办公应用</t>
  </si>
  <si>
    <t>9787576312669</t>
  </si>
  <si>
    <t>陈向阳/龙天才/林闻凯</t>
  </si>
  <si>
    <t>面部皮肤护理</t>
  </si>
  <si>
    <t>9787568279833</t>
  </si>
  <si>
    <t>官秀红</t>
  </si>
  <si>
    <t>洗护发技术</t>
  </si>
  <si>
    <t>978-7-04-056784-7</t>
  </si>
  <si>
    <t>周京红</t>
  </si>
  <si>
    <t>化妆造型设计</t>
  </si>
  <si>
    <t>978-7-04-057507-1</t>
  </si>
  <si>
    <t>茅旭东\高震云</t>
  </si>
  <si>
    <t>烫发</t>
  </si>
  <si>
    <t>978-7-04-038565-6</t>
  </si>
  <si>
    <t>张玲\张大奎</t>
  </si>
  <si>
    <t>染发技术（第二版）</t>
  </si>
  <si>
    <t>978-7-5682-7984-0</t>
  </si>
  <si>
    <t>梁栋\杨志华</t>
  </si>
  <si>
    <t>服装缝制工艺</t>
  </si>
  <si>
    <t>978-7-04-057151-6</t>
  </si>
  <si>
    <t>张明德</t>
  </si>
  <si>
    <t>第四版</t>
  </si>
  <si>
    <t>服装材料</t>
  </si>
  <si>
    <t>978-7-04-057804-1</t>
  </si>
  <si>
    <t>于丽娟</t>
  </si>
  <si>
    <t>服装制作工艺</t>
  </si>
  <si>
    <t>978-7-51-805629-3</t>
  </si>
  <si>
    <t>俞岚</t>
  </si>
  <si>
    <t>中国纺织出版社</t>
  </si>
  <si>
    <t>炉台实战技艺（第 2 版）</t>
  </si>
  <si>
    <t>978-7-303-26981-5</t>
  </si>
  <si>
    <t>张建国 周武杰</t>
  </si>
  <si>
    <t>2023.07    第二版</t>
  </si>
  <si>
    <t>烹饪营养与卫生（第 3 版）</t>
  </si>
  <si>
    <t>978-7-121-43433-4</t>
  </si>
  <si>
    <t>乔云霞 付庚昌</t>
  </si>
  <si>
    <t>2022.02  第三版</t>
  </si>
  <si>
    <t>电子工业出版社</t>
  </si>
  <si>
    <t>中式热菜制作技艺</t>
  </si>
  <si>
    <t>978-7-303-22602-3</t>
  </si>
  <si>
    <t>周文涌 
张建国</t>
  </si>
  <si>
    <r>
      <rPr>
        <sz val="12"/>
        <color rgb="FF000000"/>
        <rFont val="方正仿宋_GBK"/>
        <charset val="134"/>
      </rPr>
      <t>北京师范</t>
    </r>
    <r>
      <rPr>
        <sz val="8.5"/>
        <color rgb="FF000000"/>
        <rFont val="方正仿宋_GBK"/>
        <charset val="134"/>
      </rPr>
      <t xml:space="preserve"> </t>
    </r>
    <r>
      <rPr>
        <sz val="11"/>
        <color rgb="FF000000"/>
        <rFont val="方正仿宋_GBK"/>
        <charset val="134"/>
      </rPr>
      <t>大学出版社</t>
    </r>
  </si>
  <si>
    <t>冷菜制作与艺术拼盘（第三版）</t>
  </si>
  <si>
    <t>978-7-5637-3912-7</t>
  </si>
  <si>
    <t>周煜翔</t>
  </si>
  <si>
    <t>2019.03第三版</t>
  </si>
  <si>
    <t>旅游教育出版社</t>
  </si>
  <si>
    <t>西餐制作</t>
  </si>
  <si>
    <t>978-7-5637-3902-8</t>
  </si>
  <si>
    <t>顾健平</t>
  </si>
  <si>
    <t>汽车定期维护（二）</t>
  </si>
  <si>
    <t>978-7-04-057503-3</t>
  </si>
  <si>
    <t>阙广武 、梁华侨</t>
  </si>
  <si>
    <t>汽车悬挂、转向与制动系统维修</t>
  </si>
  <si>
    <t>978-7-04-057530-9</t>
  </si>
  <si>
    <t>刘新江</t>
  </si>
  <si>
    <t>汽车发动机构造与拆装</t>
  </si>
  <si>
    <t>978-7-04-047075-8</t>
  </si>
  <si>
    <t>单立新 王维先</t>
  </si>
  <si>
    <t xml:space="preserve">建筑装饰表现技法 
</t>
  </si>
  <si>
    <t>978-7-111-63837-7</t>
  </si>
  <si>
    <t>包茹</t>
  </si>
  <si>
    <t>普通焊接方法与工艺</t>
  </si>
  <si>
    <r>
      <rPr>
        <sz val="10.5"/>
        <color rgb="FF333333"/>
        <rFont val="Helvetica"/>
        <charset val="134"/>
      </rPr>
      <t>978-7-04-056679-6</t>
    </r>
  </si>
  <si>
    <t>周宝升、张毅敏</t>
  </si>
  <si>
    <t>建筑装饰施工技术</t>
  </si>
  <si>
    <t>978-7-04-057048-9</t>
  </si>
  <si>
    <t>刘娜</t>
  </si>
  <si>
    <t>农作物生产技术（北方本）</t>
  </si>
  <si>
    <t>978-7-04-
060404-7</t>
  </si>
  <si>
    <t>曹雯梅 王立河</t>
  </si>
  <si>
    <t>第三版</t>
  </si>
  <si>
    <t>植物保护技术</t>
  </si>
  <si>
    <t>978-7-04-051869-6</t>
  </si>
  <si>
    <t>冯艳梅.肖启明</t>
  </si>
  <si>
    <t>植物生产与环境</t>
  </si>
  <si>
    <t>978-7-04-054174-8</t>
  </si>
  <si>
    <t>宋志伟</t>
  </si>
  <si>
    <t>AuToCAD建筑绘图教程</t>
  </si>
  <si>
    <t>978-7-04-0587-27-2</t>
  </si>
  <si>
    <t>曾刚</t>
  </si>
  <si>
    <t>第五版</t>
  </si>
  <si>
    <t>总计</t>
  </si>
  <si>
    <t>分管领导签字：                                   科室负责人签字：                                主管领导：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</si>
</sst>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8"/>
      <color theme="1"/>
      <name val="方正大标宋简体"/>
      <charset val="134"/>
    </font>
    <font>
      <b/>
      <sz val="12"/>
      <color theme="1"/>
      <name val="宋体"/>
      <charset val="134"/>
      <scheme val="minor"/>
    </font>
    <font>
      <sz val="12"/>
      <color rgb="FF000000"/>
      <name val="方正仿宋_GBK"/>
      <charset val="134"/>
    </font>
    <font>
      <sz val="11"/>
      <color rgb="FF000000"/>
      <name val="方正仿宋_GBK"/>
      <charset val="134"/>
    </font>
    <font>
      <sz val="9.95"/>
      <color rgb="FF000000"/>
      <name val="方正仿宋_GBK"/>
      <charset val="134"/>
    </font>
    <font>
      <sz val="11"/>
      <color theme="1"/>
      <name val="方正仿宋_GBK"/>
      <charset val="134"/>
    </font>
    <font>
      <sz val="10"/>
      <color rgb="FF000000"/>
      <name val="方正仿宋_GBK"/>
      <charset val="134"/>
    </font>
    <font>
      <sz val="10.5"/>
      <color rgb="FF333333"/>
      <name val="宋体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color rgb="FF333333"/>
      <name val="Helvetica"/>
      <charset val="134"/>
    </font>
    <font>
      <sz val="8.5"/>
      <color rgb="FF00000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1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5" applyNumberFormat="0" applyAlignment="0" applyProtection="0">
      <alignment vertical="center"/>
    </xf>
    <xf numFmtId="0" fontId="21" fillId="4" borderId="16" applyNumberFormat="0" applyAlignment="0" applyProtection="0">
      <alignment vertical="center"/>
    </xf>
    <xf numFmtId="0" fontId="22" fillId="4" borderId="15" applyNumberFormat="0" applyAlignment="0" applyProtection="0">
      <alignment vertical="center"/>
    </xf>
    <xf numFmtId="0" fontId="23" fillId="5" borderId="17" applyNumberFormat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57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1" fillId="0" borderId="0" xfId="0" applyFont="1" applyFill="1" applyAlignment="1">
      <alignment vertical="center" shrinkToFit="1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shrinkToFit="1"/>
    </xf>
    <xf numFmtId="49" fontId="4" fillId="0" borderId="1" xfId="0" applyNumberFormat="1" applyFont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center" vertical="center" wrapText="1" shrinkToFit="1"/>
    </xf>
    <xf numFmtId="0" fontId="5" fillId="0" borderId="2" xfId="0" applyFont="1" applyFill="1" applyBorder="1" applyAlignment="1">
      <alignment horizontal="center" vertical="center" shrinkToFit="1"/>
    </xf>
    <xf numFmtId="176" fontId="6" fillId="0" borderId="2" xfId="0" applyNumberFormat="1" applyFont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 wrapText="1" shrinkToFit="1"/>
    </xf>
    <xf numFmtId="0" fontId="6" fillId="0" borderId="2" xfId="0" applyFont="1" applyFill="1" applyBorder="1" applyAlignment="1">
      <alignment horizontal="center" vertical="center" shrinkToFit="1"/>
    </xf>
    <xf numFmtId="0" fontId="6" fillId="0" borderId="2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 applyProtection="1">
      <alignment horizontal="center" vertical="center" shrinkToFit="1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5" fillId="0" borderId="2" xfId="0" applyFont="1" applyFill="1" applyBorder="1" applyAlignment="1" applyProtection="1">
      <alignment horizontal="center" vertical="center" shrinkToFit="1"/>
    </xf>
    <xf numFmtId="176" fontId="6" fillId="0" borderId="2" xfId="0" applyNumberFormat="1" applyFont="1" applyFill="1" applyBorder="1" applyAlignment="1" applyProtection="1">
      <alignment horizontal="center" vertical="center" shrinkToFit="1"/>
    </xf>
    <xf numFmtId="49" fontId="6" fillId="0" borderId="2" xfId="0" applyNumberFormat="1" applyFont="1" applyFill="1" applyBorder="1" applyAlignment="1" applyProtection="1">
      <alignment horizontal="center" vertical="center" shrinkToFit="1"/>
    </xf>
    <xf numFmtId="49" fontId="6" fillId="0" borderId="2" xfId="0" applyNumberFormat="1" applyFont="1" applyFill="1" applyBorder="1" applyAlignment="1">
      <alignment horizontal="center" vertical="center" shrinkToFit="1"/>
    </xf>
    <xf numFmtId="0" fontId="5" fillId="0" borderId="3" xfId="0" applyFont="1" applyFill="1" applyBorder="1" applyAlignment="1">
      <alignment horizontal="center" vertical="center" shrinkToFit="1"/>
    </xf>
    <xf numFmtId="49" fontId="6" fillId="0" borderId="4" xfId="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 shrinkToFit="1"/>
    </xf>
    <xf numFmtId="0" fontId="6" fillId="0" borderId="1" xfId="0" applyFont="1" applyBorder="1" applyAlignment="1">
      <alignment horizontal="center" vertical="center" shrinkToFit="1"/>
    </xf>
    <xf numFmtId="49" fontId="6" fillId="0" borderId="1" xfId="0" applyNumberFormat="1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 wrapText="1" shrinkToFit="1"/>
    </xf>
    <xf numFmtId="0" fontId="9" fillId="0" borderId="2" xfId="0" applyFont="1" applyFill="1" applyBorder="1" applyAlignment="1">
      <alignment horizontal="center" vertical="center" shrinkToFit="1"/>
    </xf>
    <xf numFmtId="49" fontId="9" fillId="0" borderId="2" xfId="0" applyNumberFormat="1" applyFont="1" applyFill="1" applyBorder="1" applyAlignment="1">
      <alignment horizontal="center" vertical="center" shrinkToFit="1"/>
    </xf>
    <xf numFmtId="49" fontId="9" fillId="0" borderId="2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 applyProtection="1">
      <alignment horizontal="center" vertical="center" shrinkToFit="1"/>
    </xf>
    <xf numFmtId="0" fontId="9" fillId="0" borderId="1" xfId="0" applyFont="1" applyFill="1" applyBorder="1" applyAlignment="1">
      <alignment horizontal="center" vertical="center"/>
    </xf>
    <xf numFmtId="0" fontId="9" fillId="0" borderId="2" xfId="0" applyFont="1" applyFill="1" applyBorder="1" applyAlignment="1" applyProtection="1">
      <alignment horizontal="center" vertical="center" shrinkToFit="1"/>
    </xf>
    <xf numFmtId="0" fontId="6" fillId="0" borderId="5" xfId="0" applyFont="1" applyFill="1" applyBorder="1" applyAlignment="1" applyProtection="1">
      <alignment horizontal="center" vertical="center" wrapText="1"/>
    </xf>
    <xf numFmtId="176" fontId="6" fillId="0" borderId="6" xfId="0" applyNumberFormat="1" applyFont="1" applyFill="1" applyBorder="1" applyAlignment="1" applyProtection="1">
      <alignment horizontal="center" vertical="center" shrinkToFit="1"/>
    </xf>
    <xf numFmtId="0" fontId="6" fillId="0" borderId="7" xfId="0" applyFont="1" applyFill="1" applyBorder="1" applyAlignment="1" applyProtection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 shrinkToFit="1"/>
    </xf>
    <xf numFmtId="0" fontId="4" fillId="0" borderId="8" xfId="0" applyFont="1" applyBorder="1" applyAlignment="1">
      <alignment horizontal="center" vertical="center" shrinkToFit="1"/>
    </xf>
    <xf numFmtId="0" fontId="11" fillId="0" borderId="1" xfId="0" applyFont="1" applyBorder="1" applyAlignment="1">
      <alignment horizontal="center" vertical="center" shrinkToFit="1"/>
    </xf>
    <xf numFmtId="0" fontId="5" fillId="0" borderId="9" xfId="0" applyFont="1" applyFill="1" applyBorder="1" applyAlignment="1">
      <alignment horizontal="center" vertical="center" shrinkToFit="1"/>
    </xf>
    <xf numFmtId="0" fontId="1" fillId="0" borderId="0" xfId="0" applyFont="1" applyFill="1" applyAlignment="1">
      <alignment horizontal="center" vertical="center" shrinkToFit="1"/>
    </xf>
    <xf numFmtId="0" fontId="1" fillId="0" borderId="1" xfId="0" applyFont="1" applyFill="1" applyBorder="1" applyAlignment="1">
      <alignment vertical="center" shrinkToFit="1"/>
    </xf>
    <xf numFmtId="0" fontId="0" fillId="0" borderId="1" xfId="0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 shrinkToFit="1"/>
    </xf>
    <xf numFmtId="0" fontId="5" fillId="0" borderId="1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left" vertical="center"/>
    </xf>
    <xf numFmtId="0" fontId="1" fillId="0" borderId="0" xfId="0" applyFont="1" applyFill="1" applyBorder="1" applyAlignment="1">
      <alignment horizontal="center" vertical="center" shrinkToFit="1"/>
    </xf>
    <xf numFmtId="0" fontId="5" fillId="0" borderId="2" xfId="0" applyFont="1" applyFill="1" applyBorder="1" applyAlignment="1" quotePrefix="1">
      <alignment horizontal="center" vertical="center" wrapText="1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70"/>
  <sheetViews>
    <sheetView tabSelected="1" topLeftCell="A55" workbookViewId="0">
      <selection activeCell="F72" sqref="F72"/>
    </sheetView>
  </sheetViews>
  <sheetFormatPr defaultColWidth="9" defaultRowHeight="13.5"/>
  <cols>
    <col min="1" max="1" width="5.75" style="4" customWidth="1"/>
    <col min="2" max="2" width="50.875" style="4" customWidth="1"/>
    <col min="3" max="3" width="23" style="4" customWidth="1"/>
    <col min="4" max="4" width="32.25" style="5" customWidth="1"/>
    <col min="5" max="5" width="14.5" style="4" customWidth="1"/>
    <col min="6" max="6" width="19.125" style="6" customWidth="1"/>
    <col min="7" max="7" width="11.5" style="4" customWidth="1"/>
    <col min="8" max="8" width="9.125" style="4" customWidth="1"/>
    <col min="9" max="9" width="11.875" style="4" customWidth="1"/>
    <col min="10" max="10" width="14.125" style="4" customWidth="1"/>
    <col min="11" max="11" width="13.5" style="4" customWidth="1"/>
    <col min="12" max="12" width="8.875" style="4"/>
  </cols>
  <sheetData>
    <row r="1" ht="61.9" customHeight="1" spans="1:12">
      <c r="A1" s="7" t="s">
        <v>0</v>
      </c>
      <c r="B1" s="7"/>
      <c r="C1" s="7"/>
      <c r="D1" s="8"/>
      <c r="E1" s="7"/>
      <c r="F1" s="7"/>
      <c r="G1" s="7"/>
      <c r="H1" s="7"/>
      <c r="I1" s="7"/>
      <c r="J1" s="7"/>
      <c r="L1"/>
    </row>
    <row r="2" s="1" customFormat="1" ht="21" customHeight="1" spans="1:10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10" t="s">
        <v>6</v>
      </c>
      <c r="G2" s="9" t="s">
        <v>7</v>
      </c>
      <c r="H2" s="9" t="s">
        <v>8</v>
      </c>
      <c r="I2" s="47" t="s">
        <v>9</v>
      </c>
      <c r="J2" s="48" t="s">
        <v>10</v>
      </c>
    </row>
    <row r="3" s="2" customFormat="1" ht="36" customHeight="1" spans="1:12">
      <c r="A3" s="11">
        <v>1</v>
      </c>
      <c r="B3" s="12" t="s">
        <v>11</v>
      </c>
      <c r="C3" s="12" t="s">
        <v>12</v>
      </c>
      <c r="D3" s="13" t="s">
        <v>13</v>
      </c>
      <c r="E3" s="14" t="s">
        <v>14</v>
      </c>
      <c r="F3" s="15" t="s">
        <v>15</v>
      </c>
      <c r="G3" s="16">
        <v>12.25</v>
      </c>
      <c r="H3" s="16">
        <v>583</v>
      </c>
      <c r="I3" s="49">
        <f>G3*H3</f>
        <v>7141.75</v>
      </c>
      <c r="J3" s="11"/>
      <c r="K3" s="50"/>
      <c r="L3" s="50"/>
    </row>
    <row r="4" s="2" customFormat="1" ht="36" customHeight="1" spans="1:12">
      <c r="A4" s="11">
        <v>2</v>
      </c>
      <c r="B4" s="12" t="s">
        <v>16</v>
      </c>
      <c r="C4" s="12" t="s">
        <v>17</v>
      </c>
      <c r="D4" s="13" t="s">
        <v>13</v>
      </c>
      <c r="E4" s="14" t="s">
        <v>14</v>
      </c>
      <c r="F4" s="15" t="s">
        <v>15</v>
      </c>
      <c r="G4" s="16">
        <v>33.8</v>
      </c>
      <c r="H4" s="16">
        <v>583</v>
      </c>
      <c r="I4" s="49">
        <f t="shared" ref="I4:I35" si="0">G4*H4</f>
        <v>19705.4</v>
      </c>
      <c r="J4" s="11"/>
      <c r="K4" s="50"/>
      <c r="L4" s="50"/>
    </row>
    <row r="5" s="2" customFormat="1" ht="36" customHeight="1" spans="1:12">
      <c r="A5" s="11">
        <v>3</v>
      </c>
      <c r="B5" s="12" t="s">
        <v>18</v>
      </c>
      <c r="C5" s="12" t="s">
        <v>19</v>
      </c>
      <c r="D5" s="13" t="s">
        <v>20</v>
      </c>
      <c r="E5" s="14" t="s">
        <v>14</v>
      </c>
      <c r="F5" s="15" t="s">
        <v>15</v>
      </c>
      <c r="G5" s="16">
        <v>57</v>
      </c>
      <c r="H5" s="16">
        <v>5</v>
      </c>
      <c r="I5" s="49">
        <f t="shared" si="0"/>
        <v>285</v>
      </c>
      <c r="J5" s="11"/>
      <c r="K5" s="50"/>
      <c r="L5" s="50"/>
    </row>
    <row r="6" s="2" customFormat="1" ht="36" customHeight="1" spans="1:12">
      <c r="A6" s="11">
        <v>4</v>
      </c>
      <c r="B6" s="12" t="s">
        <v>21</v>
      </c>
      <c r="C6" s="12" t="s">
        <v>22</v>
      </c>
      <c r="D6" s="13" t="s">
        <v>13</v>
      </c>
      <c r="E6" s="14" t="s">
        <v>14</v>
      </c>
      <c r="F6" s="15" t="s">
        <v>15</v>
      </c>
      <c r="G6" s="16">
        <v>12.25</v>
      </c>
      <c r="H6" s="16">
        <v>716</v>
      </c>
      <c r="I6" s="49">
        <f t="shared" si="0"/>
        <v>8771</v>
      </c>
      <c r="J6" s="11"/>
      <c r="K6" s="50"/>
      <c r="L6" s="50"/>
    </row>
    <row r="7" s="2" customFormat="1" ht="36" customHeight="1" spans="1:12">
      <c r="A7" s="11">
        <v>5</v>
      </c>
      <c r="B7" s="12" t="s">
        <v>23</v>
      </c>
      <c r="C7" s="12" t="s">
        <v>24</v>
      </c>
      <c r="D7" s="13" t="s">
        <v>13</v>
      </c>
      <c r="E7" s="14" t="s">
        <v>14</v>
      </c>
      <c r="F7" s="15" t="s">
        <v>15</v>
      </c>
      <c r="G7" s="16">
        <v>31.4</v>
      </c>
      <c r="H7" s="16">
        <v>716</v>
      </c>
      <c r="I7" s="49">
        <f t="shared" si="0"/>
        <v>22482.4</v>
      </c>
      <c r="J7" s="11"/>
      <c r="K7" s="50"/>
      <c r="L7" s="50"/>
    </row>
    <row r="8" s="2" customFormat="1" ht="36" customHeight="1" spans="1:12">
      <c r="A8" s="11">
        <v>6</v>
      </c>
      <c r="B8" s="12" t="s">
        <v>25</v>
      </c>
      <c r="C8" s="12" t="s">
        <v>26</v>
      </c>
      <c r="D8" s="13" t="s">
        <v>20</v>
      </c>
      <c r="E8" s="14" t="s">
        <v>14</v>
      </c>
      <c r="F8" s="15" t="s">
        <v>15</v>
      </c>
      <c r="G8" s="16">
        <v>75</v>
      </c>
      <c r="H8" s="16">
        <v>10</v>
      </c>
      <c r="I8" s="49">
        <f t="shared" si="0"/>
        <v>750</v>
      </c>
      <c r="J8" s="11"/>
      <c r="K8" s="50"/>
      <c r="L8" s="50"/>
    </row>
    <row r="9" s="2" customFormat="1" ht="36" customHeight="1" spans="1:10">
      <c r="A9" s="11">
        <v>7</v>
      </c>
      <c r="B9" s="12" t="s">
        <v>27</v>
      </c>
      <c r="C9" s="12" t="s">
        <v>28</v>
      </c>
      <c r="D9" s="13" t="s">
        <v>13</v>
      </c>
      <c r="E9" s="14" t="s">
        <v>14</v>
      </c>
      <c r="F9" s="15" t="s">
        <v>15</v>
      </c>
      <c r="G9" s="16">
        <v>12.6</v>
      </c>
      <c r="H9" s="16">
        <v>583</v>
      </c>
      <c r="I9" s="49">
        <f t="shared" si="0"/>
        <v>7345.8</v>
      </c>
      <c r="J9" s="51"/>
    </row>
    <row r="10" s="2" customFormat="1" ht="36" customHeight="1" spans="1:10">
      <c r="A10" s="11">
        <v>8</v>
      </c>
      <c r="B10" s="12" t="s">
        <v>29</v>
      </c>
      <c r="C10" s="12" t="s">
        <v>30</v>
      </c>
      <c r="D10" s="13" t="s">
        <v>20</v>
      </c>
      <c r="E10" s="14" t="s">
        <v>31</v>
      </c>
      <c r="F10" s="15" t="s">
        <v>15</v>
      </c>
      <c r="G10" s="17">
        <v>26.5</v>
      </c>
      <c r="H10" s="17">
        <v>583</v>
      </c>
      <c r="I10" s="49">
        <f t="shared" si="0"/>
        <v>15449.5</v>
      </c>
      <c r="J10" s="51"/>
    </row>
    <row r="11" s="2" customFormat="1" ht="36" customHeight="1" spans="1:10">
      <c r="A11" s="11">
        <v>9</v>
      </c>
      <c r="B11" s="12" t="s">
        <v>32</v>
      </c>
      <c r="C11" s="12" t="s">
        <v>33</v>
      </c>
      <c r="D11" s="13" t="s">
        <v>20</v>
      </c>
      <c r="E11" s="14" t="s">
        <v>34</v>
      </c>
      <c r="F11" s="15" t="s">
        <v>15</v>
      </c>
      <c r="G11" s="18">
        <v>59</v>
      </c>
      <c r="H11" s="17">
        <v>5</v>
      </c>
      <c r="I11" s="49">
        <f t="shared" si="0"/>
        <v>295</v>
      </c>
      <c r="J11" s="51"/>
    </row>
    <row r="12" s="2" customFormat="1" ht="36" customHeight="1" spans="1:10">
      <c r="A12" s="11">
        <v>10</v>
      </c>
      <c r="B12" s="12" t="s">
        <v>35</v>
      </c>
      <c r="C12" s="12" t="s">
        <v>36</v>
      </c>
      <c r="D12" s="13" t="s">
        <v>13</v>
      </c>
      <c r="E12" s="14" t="s">
        <v>14</v>
      </c>
      <c r="F12" s="15" t="s">
        <v>15</v>
      </c>
      <c r="G12" s="19">
        <v>19.6</v>
      </c>
      <c r="H12" s="20">
        <v>583</v>
      </c>
      <c r="I12" s="49">
        <f t="shared" si="0"/>
        <v>11426.8</v>
      </c>
      <c r="J12" s="51"/>
    </row>
    <row r="13" s="2" customFormat="1" ht="36" customHeight="1" spans="1:10">
      <c r="A13" s="11">
        <v>11</v>
      </c>
      <c r="B13" s="12" t="s">
        <v>37</v>
      </c>
      <c r="C13" s="12" t="s">
        <v>38</v>
      </c>
      <c r="D13" s="13" t="s">
        <v>20</v>
      </c>
      <c r="E13" s="14" t="s">
        <v>14</v>
      </c>
      <c r="F13" s="15" t="s">
        <v>15</v>
      </c>
      <c r="G13" s="19">
        <v>36</v>
      </c>
      <c r="H13" s="20">
        <v>583</v>
      </c>
      <c r="I13" s="49">
        <f t="shared" si="0"/>
        <v>20988</v>
      </c>
      <c r="J13" s="51"/>
    </row>
    <row r="14" s="2" customFormat="1" ht="36" customHeight="1" spans="1:10">
      <c r="A14" s="11">
        <v>12</v>
      </c>
      <c r="B14" s="12" t="s">
        <v>39</v>
      </c>
      <c r="C14" s="12" t="s">
        <v>40</v>
      </c>
      <c r="D14" s="13" t="s">
        <v>20</v>
      </c>
      <c r="E14" s="14" t="s">
        <v>14</v>
      </c>
      <c r="F14" s="15" t="s">
        <v>15</v>
      </c>
      <c r="G14" s="19">
        <v>53</v>
      </c>
      <c r="H14" s="20">
        <v>10</v>
      </c>
      <c r="I14" s="49">
        <f t="shared" si="0"/>
        <v>530</v>
      </c>
      <c r="J14" s="51"/>
    </row>
    <row r="15" s="2" customFormat="1" ht="36" customHeight="1" spans="1:10">
      <c r="A15" s="11">
        <v>13</v>
      </c>
      <c r="B15" s="12" t="s">
        <v>41</v>
      </c>
      <c r="C15" s="12" t="s">
        <v>42</v>
      </c>
      <c r="D15" s="13" t="s">
        <v>13</v>
      </c>
      <c r="E15" s="14" t="s">
        <v>14</v>
      </c>
      <c r="F15" s="15" t="s">
        <v>15</v>
      </c>
      <c r="G15" s="19">
        <v>16.45</v>
      </c>
      <c r="H15" s="20">
        <v>716</v>
      </c>
      <c r="I15" s="49">
        <f t="shared" si="0"/>
        <v>11778.2</v>
      </c>
      <c r="J15" s="51"/>
    </row>
    <row r="16" s="2" customFormat="1" ht="36" customHeight="1" spans="1:10">
      <c r="A16" s="11">
        <v>14</v>
      </c>
      <c r="B16" s="12" t="s">
        <v>43</v>
      </c>
      <c r="C16" s="12" t="s">
        <v>44</v>
      </c>
      <c r="D16" s="13" t="s">
        <v>20</v>
      </c>
      <c r="E16" s="14" t="s">
        <v>14</v>
      </c>
      <c r="F16" s="15" t="s">
        <v>15</v>
      </c>
      <c r="G16" s="19">
        <v>22</v>
      </c>
      <c r="H16" s="20">
        <v>716</v>
      </c>
      <c r="I16" s="49">
        <f t="shared" si="0"/>
        <v>15752</v>
      </c>
      <c r="J16" s="51"/>
    </row>
    <row r="17" s="2" customFormat="1" ht="36" customHeight="1" spans="1:10">
      <c r="A17" s="11">
        <v>15</v>
      </c>
      <c r="B17" s="12" t="s">
        <v>45</v>
      </c>
      <c r="C17" s="12" t="s">
        <v>46</v>
      </c>
      <c r="D17" s="13" t="s">
        <v>20</v>
      </c>
      <c r="E17" s="14" t="s">
        <v>14</v>
      </c>
      <c r="F17" s="15" t="s">
        <v>15</v>
      </c>
      <c r="G17" s="20">
        <v>38.5</v>
      </c>
      <c r="H17" s="20">
        <v>10</v>
      </c>
      <c r="I17" s="49">
        <f t="shared" si="0"/>
        <v>385</v>
      </c>
      <c r="J17" s="51"/>
    </row>
    <row r="18" s="2" customFormat="1" ht="36" customHeight="1" spans="1:10">
      <c r="A18" s="11">
        <v>16</v>
      </c>
      <c r="B18" s="12" t="s">
        <v>47</v>
      </c>
      <c r="C18" s="12" t="s">
        <v>48</v>
      </c>
      <c r="D18" s="21" t="s">
        <v>49</v>
      </c>
      <c r="E18" s="14" t="s">
        <v>50</v>
      </c>
      <c r="F18" s="15" t="s">
        <v>15</v>
      </c>
      <c r="G18" s="22">
        <v>30.2</v>
      </c>
      <c r="H18" s="22">
        <v>583</v>
      </c>
      <c r="I18" s="49">
        <f t="shared" si="0"/>
        <v>17606.6</v>
      </c>
      <c r="J18" s="51"/>
    </row>
    <row r="19" s="2" customFormat="1" ht="36" customHeight="1" spans="1:10">
      <c r="A19" s="11">
        <v>17</v>
      </c>
      <c r="B19" s="12" t="s">
        <v>51</v>
      </c>
      <c r="C19" s="12" t="s">
        <v>52</v>
      </c>
      <c r="D19" s="21" t="s">
        <v>49</v>
      </c>
      <c r="E19" s="14" t="s">
        <v>53</v>
      </c>
      <c r="F19" s="15" t="s">
        <v>15</v>
      </c>
      <c r="G19" s="22">
        <v>28.8</v>
      </c>
      <c r="H19" s="22">
        <v>583</v>
      </c>
      <c r="I19" s="49">
        <f t="shared" si="0"/>
        <v>16790.4</v>
      </c>
      <c r="J19" s="51"/>
    </row>
    <row r="20" s="2" customFormat="1" ht="36" customHeight="1" spans="1:10">
      <c r="A20" s="11">
        <v>18</v>
      </c>
      <c r="B20" s="12" t="s">
        <v>54</v>
      </c>
      <c r="C20" s="12" t="s">
        <v>55</v>
      </c>
      <c r="D20" s="21" t="s">
        <v>49</v>
      </c>
      <c r="E20" s="14" t="s">
        <v>56</v>
      </c>
      <c r="F20" s="15" t="s">
        <v>15</v>
      </c>
      <c r="G20" s="22">
        <v>31.8</v>
      </c>
      <c r="H20" s="22">
        <v>10</v>
      </c>
      <c r="I20" s="49">
        <f t="shared" si="0"/>
        <v>318</v>
      </c>
      <c r="J20" s="51"/>
    </row>
    <row r="21" s="2" customFormat="1" ht="36" customHeight="1" spans="1:10">
      <c r="A21" s="11">
        <v>19</v>
      </c>
      <c r="B21" s="12" t="s">
        <v>57</v>
      </c>
      <c r="C21" s="12" t="s">
        <v>58</v>
      </c>
      <c r="D21" s="23" t="s">
        <v>59</v>
      </c>
      <c r="E21" s="24" t="s">
        <v>60</v>
      </c>
      <c r="F21" s="15" t="s">
        <v>61</v>
      </c>
      <c r="G21" s="20">
        <v>38</v>
      </c>
      <c r="H21" s="20">
        <v>1299</v>
      </c>
      <c r="I21" s="49">
        <f t="shared" si="0"/>
        <v>49362</v>
      </c>
      <c r="J21" s="51"/>
    </row>
    <row r="22" s="2" customFormat="1" ht="36" customHeight="1" spans="1:10">
      <c r="A22" s="11">
        <v>20</v>
      </c>
      <c r="B22" s="12" t="s">
        <v>62</v>
      </c>
      <c r="C22" s="12"/>
      <c r="D22" s="20"/>
      <c r="E22" s="24"/>
      <c r="F22" s="25"/>
      <c r="G22" s="20">
        <v>7.5</v>
      </c>
      <c r="H22" s="20">
        <v>583</v>
      </c>
      <c r="I22" s="49">
        <f t="shared" si="0"/>
        <v>4372.5</v>
      </c>
      <c r="J22" s="51"/>
    </row>
    <row r="23" s="2" customFormat="1" ht="36" customHeight="1" spans="1:10">
      <c r="A23" s="11">
        <v>21</v>
      </c>
      <c r="B23" s="12" t="s">
        <v>63</v>
      </c>
      <c r="C23" s="12" t="s">
        <v>64</v>
      </c>
      <c r="D23" s="13" t="s">
        <v>20</v>
      </c>
      <c r="E23" s="14" t="s">
        <v>50</v>
      </c>
      <c r="F23" s="15" t="s">
        <v>15</v>
      </c>
      <c r="G23" s="20">
        <v>24</v>
      </c>
      <c r="H23" s="16">
        <v>583</v>
      </c>
      <c r="I23" s="49">
        <f t="shared" si="0"/>
        <v>13992</v>
      </c>
      <c r="J23" s="51"/>
    </row>
    <row r="24" s="2" customFormat="1" ht="36" customHeight="1" spans="1:10">
      <c r="A24" s="11">
        <v>22</v>
      </c>
      <c r="B24" s="12" t="s">
        <v>65</v>
      </c>
      <c r="C24" s="12" t="s">
        <v>66</v>
      </c>
      <c r="D24" s="20" t="s">
        <v>13</v>
      </c>
      <c r="E24" s="20" t="s">
        <v>67</v>
      </c>
      <c r="F24" s="15" t="s">
        <v>15</v>
      </c>
      <c r="G24" s="20">
        <v>12</v>
      </c>
      <c r="H24" s="20">
        <v>2</v>
      </c>
      <c r="I24" s="49">
        <f t="shared" si="0"/>
        <v>24</v>
      </c>
      <c r="J24" s="51"/>
    </row>
    <row r="25" s="2" customFormat="1" ht="36" customHeight="1" spans="1:10">
      <c r="A25" s="11">
        <v>23</v>
      </c>
      <c r="B25" s="12" t="s">
        <v>68</v>
      </c>
      <c r="C25" s="12" t="s">
        <v>69</v>
      </c>
      <c r="D25" s="20" t="s">
        <v>70</v>
      </c>
      <c r="E25" s="20" t="s">
        <v>71</v>
      </c>
      <c r="F25" s="15" t="s">
        <v>15</v>
      </c>
      <c r="G25" s="20">
        <v>38.8</v>
      </c>
      <c r="H25" s="20">
        <v>2</v>
      </c>
      <c r="I25" s="49">
        <f t="shared" si="0"/>
        <v>77.6</v>
      </c>
      <c r="J25" s="51"/>
    </row>
    <row r="26" s="2" customFormat="1" ht="36" customHeight="1" spans="1:10">
      <c r="A26" s="11">
        <v>24</v>
      </c>
      <c r="B26" s="12" t="s">
        <v>72</v>
      </c>
      <c r="C26" s="12" t="s">
        <v>73</v>
      </c>
      <c r="D26" s="20" t="s">
        <v>74</v>
      </c>
      <c r="E26" s="20" t="s">
        <v>75</v>
      </c>
      <c r="F26" s="15" t="s">
        <v>15</v>
      </c>
      <c r="G26" s="20">
        <v>34.8</v>
      </c>
      <c r="H26" s="20">
        <v>320</v>
      </c>
      <c r="I26" s="49">
        <f t="shared" si="0"/>
        <v>11136</v>
      </c>
      <c r="J26" s="51"/>
    </row>
    <row r="27" s="2" customFormat="1" ht="36" customHeight="1" spans="1:10">
      <c r="A27" s="11">
        <v>25</v>
      </c>
      <c r="B27" s="12" t="s">
        <v>76</v>
      </c>
      <c r="C27" s="12" t="s">
        <v>77</v>
      </c>
      <c r="D27" s="20" t="s">
        <v>78</v>
      </c>
      <c r="E27" s="20" t="s">
        <v>79</v>
      </c>
      <c r="F27" s="15" t="s">
        <v>15</v>
      </c>
      <c r="G27" s="20">
        <v>39.8</v>
      </c>
      <c r="H27" s="20">
        <v>320</v>
      </c>
      <c r="I27" s="49">
        <f t="shared" si="0"/>
        <v>12736</v>
      </c>
      <c r="J27" s="51"/>
    </row>
    <row r="28" s="2" customFormat="1" ht="36" customHeight="1" spans="1:10">
      <c r="A28" s="11">
        <v>26</v>
      </c>
      <c r="B28" s="12" t="s">
        <v>80</v>
      </c>
      <c r="C28" s="12" t="s">
        <v>81</v>
      </c>
      <c r="D28" s="20" t="s">
        <v>13</v>
      </c>
      <c r="E28" s="20" t="s">
        <v>67</v>
      </c>
      <c r="F28" s="15" t="s">
        <v>15</v>
      </c>
      <c r="G28" s="24">
        <v>13</v>
      </c>
      <c r="H28" s="20">
        <v>2</v>
      </c>
      <c r="I28" s="49">
        <f t="shared" si="0"/>
        <v>26</v>
      </c>
      <c r="J28" s="51"/>
    </row>
    <row r="29" s="2" customFormat="1" ht="36" customHeight="1" spans="1:10">
      <c r="A29" s="11">
        <v>27</v>
      </c>
      <c r="B29" s="12" t="s">
        <v>82</v>
      </c>
      <c r="C29" s="12" t="s">
        <v>83</v>
      </c>
      <c r="D29" s="23" t="s">
        <v>84</v>
      </c>
      <c r="E29" s="20" t="s">
        <v>85</v>
      </c>
      <c r="F29" s="25" t="s">
        <v>15</v>
      </c>
      <c r="G29" s="20">
        <v>39.8</v>
      </c>
      <c r="H29" s="20">
        <v>2</v>
      </c>
      <c r="I29" s="49">
        <f t="shared" si="0"/>
        <v>79.6</v>
      </c>
      <c r="J29" s="51"/>
    </row>
    <row r="30" s="2" customFormat="1" ht="36" customHeight="1" spans="1:10">
      <c r="A30" s="11">
        <v>28</v>
      </c>
      <c r="B30" s="12" t="s">
        <v>86</v>
      </c>
      <c r="C30" s="12" t="s">
        <v>87</v>
      </c>
      <c r="D30" s="23" t="s">
        <v>13</v>
      </c>
      <c r="E30" s="20" t="s">
        <v>67</v>
      </c>
      <c r="F30" s="25" t="s">
        <v>15</v>
      </c>
      <c r="G30" s="20">
        <v>15</v>
      </c>
      <c r="H30" s="20">
        <v>5</v>
      </c>
      <c r="I30" s="49">
        <f t="shared" si="0"/>
        <v>75</v>
      </c>
      <c r="J30" s="51"/>
    </row>
    <row r="31" s="2" customFormat="1" ht="36" customHeight="1" spans="1:10">
      <c r="A31" s="11">
        <v>29</v>
      </c>
      <c r="B31" s="12" t="s">
        <v>88</v>
      </c>
      <c r="C31" s="12" t="s">
        <v>89</v>
      </c>
      <c r="D31" s="23" t="s">
        <v>90</v>
      </c>
      <c r="E31" s="20" t="s">
        <v>85</v>
      </c>
      <c r="F31" s="25" t="s">
        <v>15</v>
      </c>
      <c r="G31" s="20">
        <v>35.8</v>
      </c>
      <c r="H31" s="20">
        <v>2</v>
      </c>
      <c r="I31" s="49">
        <f t="shared" si="0"/>
        <v>71.6</v>
      </c>
      <c r="J31" s="51"/>
    </row>
    <row r="32" s="2" customFormat="1" ht="36" customHeight="1" spans="1:10">
      <c r="A32" s="11">
        <v>30</v>
      </c>
      <c r="B32" s="12" t="s">
        <v>91</v>
      </c>
      <c r="C32" s="12" t="s">
        <v>92</v>
      </c>
      <c r="D32" s="13" t="s">
        <v>93</v>
      </c>
      <c r="E32" s="16" t="s">
        <v>94</v>
      </c>
      <c r="F32" s="15" t="s">
        <v>95</v>
      </c>
      <c r="G32" s="16">
        <v>59</v>
      </c>
      <c r="H32" s="16">
        <v>47</v>
      </c>
      <c r="I32" s="49">
        <f t="shared" si="0"/>
        <v>2773</v>
      </c>
      <c r="J32" s="51"/>
    </row>
    <row r="33" s="2" customFormat="1" ht="36" customHeight="1" spans="1:12">
      <c r="A33" s="11">
        <v>31</v>
      </c>
      <c r="B33" s="12" t="s">
        <v>96</v>
      </c>
      <c r="C33" s="12" t="s">
        <v>97</v>
      </c>
      <c r="D33" s="13" t="s">
        <v>98</v>
      </c>
      <c r="E33" s="16" t="s">
        <v>99</v>
      </c>
      <c r="F33" s="26" t="s">
        <v>15</v>
      </c>
      <c r="G33" s="16">
        <v>37.8</v>
      </c>
      <c r="H33" s="16">
        <v>42</v>
      </c>
      <c r="I33" s="49">
        <f t="shared" si="0"/>
        <v>1587.6</v>
      </c>
      <c r="J33" s="11"/>
      <c r="K33" s="50"/>
      <c r="L33" s="50"/>
    </row>
    <row r="34" s="2" customFormat="1" ht="36" customHeight="1" spans="1:12">
      <c r="A34" s="11">
        <v>32</v>
      </c>
      <c r="B34" s="12" t="s">
        <v>100</v>
      </c>
      <c r="C34" s="57" t="s">
        <v>101</v>
      </c>
      <c r="D34" s="13" t="s">
        <v>102</v>
      </c>
      <c r="E34" s="13"/>
      <c r="F34" s="26" t="s">
        <v>103</v>
      </c>
      <c r="G34" s="16">
        <v>39.8</v>
      </c>
      <c r="H34" s="16">
        <v>42</v>
      </c>
      <c r="I34" s="49">
        <f t="shared" si="0"/>
        <v>1671.6</v>
      </c>
      <c r="J34" s="11"/>
      <c r="K34" s="50"/>
      <c r="L34" s="50"/>
    </row>
    <row r="35" s="2" customFormat="1" ht="36" customHeight="1" spans="1:12">
      <c r="A35" s="11">
        <v>33</v>
      </c>
      <c r="B35" s="12" t="s">
        <v>104</v>
      </c>
      <c r="C35" s="12" t="s">
        <v>105</v>
      </c>
      <c r="D35" s="27" t="s">
        <v>106</v>
      </c>
      <c r="E35" s="12" t="s">
        <v>94</v>
      </c>
      <c r="F35" s="26" t="s">
        <v>107</v>
      </c>
      <c r="G35" s="16">
        <v>39</v>
      </c>
      <c r="H35" s="16">
        <v>47</v>
      </c>
      <c r="I35" s="49">
        <f t="shared" si="0"/>
        <v>1833</v>
      </c>
      <c r="J35" s="11"/>
      <c r="K35" s="50"/>
      <c r="L35" s="50"/>
    </row>
    <row r="36" s="2" customFormat="1" ht="36" customHeight="1" spans="1:12">
      <c r="A36" s="11">
        <v>34</v>
      </c>
      <c r="B36" s="12" t="s">
        <v>108</v>
      </c>
      <c r="C36" s="12" t="s">
        <v>109</v>
      </c>
      <c r="D36" s="12" t="s">
        <v>110</v>
      </c>
      <c r="E36" s="12"/>
      <c r="F36" s="26" t="s">
        <v>111</v>
      </c>
      <c r="G36" s="16">
        <v>54.9</v>
      </c>
      <c r="H36" s="16">
        <v>33</v>
      </c>
      <c r="I36" s="49">
        <f t="shared" ref="I36:I66" si="1">G36*H36</f>
        <v>1811.7</v>
      </c>
      <c r="J36" s="11"/>
      <c r="K36" s="50"/>
      <c r="L36" s="50"/>
    </row>
    <row r="37" s="2" customFormat="1" ht="36" customHeight="1" spans="1:12">
      <c r="A37" s="11">
        <v>35</v>
      </c>
      <c r="B37" s="12" t="s">
        <v>112</v>
      </c>
      <c r="C37" s="12" t="s">
        <v>113</v>
      </c>
      <c r="D37" s="12" t="s">
        <v>114</v>
      </c>
      <c r="E37" s="12"/>
      <c r="F37" s="28" t="s">
        <v>115</v>
      </c>
      <c r="G37" s="17">
        <v>59.8</v>
      </c>
      <c r="H37" s="17">
        <v>33</v>
      </c>
      <c r="I37" s="49">
        <f t="shared" si="1"/>
        <v>1973.4</v>
      </c>
      <c r="J37" s="11"/>
      <c r="K37" s="50"/>
      <c r="L37" s="50"/>
    </row>
    <row r="38" s="2" customFormat="1" ht="36" customHeight="1" spans="1:12">
      <c r="A38" s="11">
        <v>36</v>
      </c>
      <c r="B38" s="12" t="s">
        <v>116</v>
      </c>
      <c r="C38" s="12" t="s">
        <v>117</v>
      </c>
      <c r="D38" s="12" t="s">
        <v>118</v>
      </c>
      <c r="E38" s="12"/>
      <c r="F38" s="29" t="s">
        <v>119</v>
      </c>
      <c r="G38" s="30">
        <v>49.8</v>
      </c>
      <c r="H38" s="30">
        <v>49</v>
      </c>
      <c r="I38" s="49">
        <f t="shared" si="1"/>
        <v>2440.2</v>
      </c>
      <c r="J38" s="11"/>
      <c r="K38" s="50"/>
      <c r="L38" s="50"/>
    </row>
    <row r="39" s="2" customFormat="1" ht="36" customHeight="1" spans="1:12">
      <c r="A39" s="11">
        <v>37</v>
      </c>
      <c r="B39" s="12" t="s">
        <v>120</v>
      </c>
      <c r="C39" s="12" t="s">
        <v>121</v>
      </c>
      <c r="D39" s="12" t="s">
        <v>122</v>
      </c>
      <c r="E39" s="12"/>
      <c r="F39" s="31" t="s">
        <v>123</v>
      </c>
      <c r="G39" s="30">
        <v>54.3</v>
      </c>
      <c r="H39" s="30">
        <v>49</v>
      </c>
      <c r="I39" s="49">
        <f t="shared" si="1"/>
        <v>2660.7</v>
      </c>
      <c r="J39" s="11"/>
      <c r="K39" s="50"/>
      <c r="L39" s="50"/>
    </row>
    <row r="40" s="2" customFormat="1" ht="36" customHeight="1" spans="1:12">
      <c r="A40" s="11">
        <v>38</v>
      </c>
      <c r="B40" s="12" t="s">
        <v>124</v>
      </c>
      <c r="C40" s="12" t="s">
        <v>125</v>
      </c>
      <c r="D40" s="12" t="s">
        <v>126</v>
      </c>
      <c r="E40" s="12"/>
      <c r="F40" s="31" t="s">
        <v>127</v>
      </c>
      <c r="G40" s="30">
        <v>39</v>
      </c>
      <c r="H40" s="30">
        <v>93</v>
      </c>
      <c r="I40" s="49">
        <f t="shared" si="1"/>
        <v>3627</v>
      </c>
      <c r="J40" s="11"/>
      <c r="K40" s="50"/>
      <c r="L40" s="50"/>
    </row>
    <row r="41" s="2" customFormat="1" ht="36" customHeight="1" spans="1:12">
      <c r="A41" s="11">
        <v>39</v>
      </c>
      <c r="B41" s="12" t="s">
        <v>128</v>
      </c>
      <c r="C41" s="12" t="s">
        <v>129</v>
      </c>
      <c r="D41" s="12" t="s">
        <v>130</v>
      </c>
      <c r="E41" s="12" t="s">
        <v>131</v>
      </c>
      <c r="F41" s="31" t="s">
        <v>15</v>
      </c>
      <c r="G41" s="32">
        <v>32.3</v>
      </c>
      <c r="H41" s="30">
        <v>93</v>
      </c>
      <c r="I41" s="49">
        <f t="shared" si="1"/>
        <v>3003.9</v>
      </c>
      <c r="J41" s="11"/>
      <c r="K41" s="50"/>
      <c r="L41" s="50"/>
    </row>
    <row r="42" s="2" customFormat="1" ht="36" customHeight="1" spans="1:12">
      <c r="A42" s="11">
        <v>40</v>
      </c>
      <c r="B42" s="12" t="s">
        <v>132</v>
      </c>
      <c r="C42" s="12" t="s">
        <v>133</v>
      </c>
      <c r="D42" s="12" t="s">
        <v>134</v>
      </c>
      <c r="E42" s="12" t="s">
        <v>135</v>
      </c>
      <c r="F42" s="33" t="s">
        <v>115</v>
      </c>
      <c r="G42" s="32">
        <v>51</v>
      </c>
      <c r="H42" s="30">
        <v>93</v>
      </c>
      <c r="I42" s="49">
        <f t="shared" si="1"/>
        <v>4743</v>
      </c>
      <c r="J42" s="11"/>
      <c r="K42" s="50"/>
      <c r="L42" s="50"/>
    </row>
    <row r="43" s="2" customFormat="1" ht="36" customHeight="1" spans="1:12">
      <c r="A43" s="11">
        <v>41</v>
      </c>
      <c r="B43" s="12" t="s">
        <v>136</v>
      </c>
      <c r="C43" s="12" t="s">
        <v>137</v>
      </c>
      <c r="D43" s="12" t="s">
        <v>138</v>
      </c>
      <c r="E43" s="12"/>
      <c r="F43" s="33" t="s">
        <v>115</v>
      </c>
      <c r="G43" s="34">
        <v>29.9</v>
      </c>
      <c r="H43" s="34">
        <v>583</v>
      </c>
      <c r="I43" s="49">
        <f t="shared" si="1"/>
        <v>17431.7</v>
      </c>
      <c r="J43" s="11"/>
      <c r="K43" s="50"/>
      <c r="L43" s="50"/>
    </row>
    <row r="44" ht="36" customHeight="1" spans="1:10">
      <c r="A44" s="11">
        <v>42</v>
      </c>
      <c r="B44" s="12" t="s">
        <v>139</v>
      </c>
      <c r="C44" s="12" t="s">
        <v>140</v>
      </c>
      <c r="D44" s="12" t="s">
        <v>141</v>
      </c>
      <c r="E44" s="12" t="s">
        <v>135</v>
      </c>
      <c r="F44" s="35" t="s">
        <v>115</v>
      </c>
      <c r="G44" s="36">
        <v>44</v>
      </c>
      <c r="H44" s="36">
        <v>48</v>
      </c>
      <c r="I44" s="49">
        <f t="shared" si="1"/>
        <v>2112</v>
      </c>
      <c r="J44" s="52"/>
    </row>
    <row r="45" ht="36" customHeight="1" spans="1:10">
      <c r="A45" s="11">
        <v>43</v>
      </c>
      <c r="B45" s="12" t="s">
        <v>142</v>
      </c>
      <c r="C45" s="12" t="s">
        <v>143</v>
      </c>
      <c r="D45" s="12" t="s">
        <v>144</v>
      </c>
      <c r="E45" s="12"/>
      <c r="F45" s="37" t="s">
        <v>15</v>
      </c>
      <c r="G45" s="36">
        <v>44</v>
      </c>
      <c r="H45" s="36">
        <v>48</v>
      </c>
      <c r="I45" s="49">
        <f t="shared" si="1"/>
        <v>2112</v>
      </c>
      <c r="J45" s="52"/>
    </row>
    <row r="46" ht="36" customHeight="1" spans="1:10">
      <c r="A46" s="11">
        <v>44</v>
      </c>
      <c r="B46" s="12" t="s">
        <v>145</v>
      </c>
      <c r="C46" s="12" t="s">
        <v>146</v>
      </c>
      <c r="D46" s="12" t="s">
        <v>147</v>
      </c>
      <c r="E46" s="12" t="s">
        <v>135</v>
      </c>
      <c r="F46" s="37" t="s">
        <v>15</v>
      </c>
      <c r="G46" s="36">
        <v>44.5</v>
      </c>
      <c r="H46" s="36">
        <v>94</v>
      </c>
      <c r="I46" s="49">
        <f t="shared" si="1"/>
        <v>4183</v>
      </c>
      <c r="J46" s="52"/>
    </row>
    <row r="47" ht="36" customHeight="1" spans="1:10">
      <c r="A47" s="11">
        <v>45</v>
      </c>
      <c r="B47" s="12" t="s">
        <v>148</v>
      </c>
      <c r="C47" s="12" t="s">
        <v>149</v>
      </c>
      <c r="D47" s="12" t="s">
        <v>150</v>
      </c>
      <c r="E47" s="12"/>
      <c r="F47" s="37" t="s">
        <v>15</v>
      </c>
      <c r="G47" s="36">
        <v>19.8</v>
      </c>
      <c r="H47" s="36">
        <v>94</v>
      </c>
      <c r="I47" s="49">
        <f t="shared" si="1"/>
        <v>1861.2</v>
      </c>
      <c r="J47" s="52"/>
    </row>
    <row r="48" ht="36" customHeight="1" spans="1:10">
      <c r="A48" s="11">
        <v>46</v>
      </c>
      <c r="B48" s="12" t="s">
        <v>151</v>
      </c>
      <c r="C48" s="12" t="s">
        <v>152</v>
      </c>
      <c r="D48" s="12" t="s">
        <v>153</v>
      </c>
      <c r="E48" s="12" t="s">
        <v>135</v>
      </c>
      <c r="F48" s="35" t="s">
        <v>115</v>
      </c>
      <c r="G48" s="36">
        <v>32</v>
      </c>
      <c r="H48" s="36">
        <v>94</v>
      </c>
      <c r="I48" s="49">
        <f t="shared" si="1"/>
        <v>3008</v>
      </c>
      <c r="J48" s="52"/>
    </row>
    <row r="49" ht="36" customHeight="1" spans="1:10">
      <c r="A49" s="11">
        <v>47</v>
      </c>
      <c r="B49" s="12" t="s">
        <v>154</v>
      </c>
      <c r="C49" s="12" t="s">
        <v>155</v>
      </c>
      <c r="D49" s="12" t="s">
        <v>156</v>
      </c>
      <c r="E49" s="12" t="s">
        <v>157</v>
      </c>
      <c r="F49" s="38" t="s">
        <v>15</v>
      </c>
      <c r="G49" s="39">
        <v>56</v>
      </c>
      <c r="H49" s="39">
        <v>41</v>
      </c>
      <c r="I49" s="49">
        <f t="shared" si="1"/>
        <v>2296</v>
      </c>
      <c r="J49" s="52"/>
    </row>
    <row r="50" ht="36" customHeight="1" spans="1:10">
      <c r="A50" s="11">
        <v>48</v>
      </c>
      <c r="B50" s="12" t="s">
        <v>158</v>
      </c>
      <c r="C50" s="12" t="s">
        <v>159</v>
      </c>
      <c r="D50" s="12" t="s">
        <v>160</v>
      </c>
      <c r="E50" s="12" t="s">
        <v>135</v>
      </c>
      <c r="F50" s="40" t="s">
        <v>15</v>
      </c>
      <c r="G50" s="41">
        <v>28</v>
      </c>
      <c r="H50" s="42">
        <v>39</v>
      </c>
      <c r="I50" s="49">
        <f t="shared" si="1"/>
        <v>1092</v>
      </c>
      <c r="J50" s="52"/>
    </row>
    <row r="51" ht="36" customHeight="1" spans="1:10">
      <c r="A51" s="11">
        <v>49</v>
      </c>
      <c r="B51" s="12" t="s">
        <v>161</v>
      </c>
      <c r="C51" s="12" t="s">
        <v>162</v>
      </c>
      <c r="D51" s="12" t="s">
        <v>163</v>
      </c>
      <c r="E51" s="12"/>
      <c r="F51" s="40" t="s">
        <v>164</v>
      </c>
      <c r="G51" s="41">
        <v>58</v>
      </c>
      <c r="H51" s="42">
        <v>39</v>
      </c>
      <c r="I51" s="49">
        <f t="shared" si="1"/>
        <v>2262</v>
      </c>
      <c r="J51" s="52"/>
    </row>
    <row r="52" ht="36" customHeight="1" spans="1:10">
      <c r="A52" s="11">
        <v>50</v>
      </c>
      <c r="B52" s="12" t="s">
        <v>165</v>
      </c>
      <c r="C52" s="12" t="s">
        <v>166</v>
      </c>
      <c r="D52" s="12" t="s">
        <v>167</v>
      </c>
      <c r="E52" s="12" t="s">
        <v>168</v>
      </c>
      <c r="F52" s="43" t="s">
        <v>107</v>
      </c>
      <c r="G52" s="44">
        <v>46.8</v>
      </c>
      <c r="H52" s="20">
        <v>53</v>
      </c>
      <c r="I52" s="49">
        <f t="shared" si="1"/>
        <v>2480.4</v>
      </c>
      <c r="J52" s="52"/>
    </row>
    <row r="53" ht="36" customHeight="1" spans="1:10">
      <c r="A53" s="11">
        <v>51</v>
      </c>
      <c r="B53" s="12" t="s">
        <v>169</v>
      </c>
      <c r="C53" s="12" t="s">
        <v>170</v>
      </c>
      <c r="D53" s="12" t="s">
        <v>171</v>
      </c>
      <c r="E53" s="12" t="s">
        <v>172</v>
      </c>
      <c r="F53" s="45" t="s">
        <v>173</v>
      </c>
      <c r="G53" s="24">
        <v>39</v>
      </c>
      <c r="H53" s="20">
        <v>53</v>
      </c>
      <c r="I53" s="49">
        <f t="shared" si="1"/>
        <v>2067</v>
      </c>
      <c r="J53" s="52"/>
    </row>
    <row r="54" ht="36" customHeight="1" spans="1:10">
      <c r="A54" s="11">
        <v>52</v>
      </c>
      <c r="B54" s="12" t="s">
        <v>174</v>
      </c>
      <c r="C54" s="12" t="s">
        <v>175</v>
      </c>
      <c r="D54" s="12" t="s">
        <v>176</v>
      </c>
      <c r="E54" s="12">
        <v>2021.08</v>
      </c>
      <c r="F54" s="12" t="s">
        <v>177</v>
      </c>
      <c r="G54" s="12">
        <v>49.8</v>
      </c>
      <c r="H54" s="12">
        <v>157</v>
      </c>
      <c r="I54" s="49">
        <f t="shared" si="1"/>
        <v>7818.6</v>
      </c>
      <c r="J54" s="52"/>
    </row>
    <row r="55" ht="36" customHeight="1" spans="1:10">
      <c r="A55" s="11">
        <v>53</v>
      </c>
      <c r="B55" s="12" t="s">
        <v>178</v>
      </c>
      <c r="C55" s="12" t="s">
        <v>179</v>
      </c>
      <c r="D55" s="12" t="s">
        <v>180</v>
      </c>
      <c r="E55" s="12" t="s">
        <v>181</v>
      </c>
      <c r="F55" s="12" t="s">
        <v>182</v>
      </c>
      <c r="G55" s="12">
        <v>30</v>
      </c>
      <c r="H55" s="12">
        <v>157</v>
      </c>
      <c r="I55" s="49">
        <f t="shared" si="1"/>
        <v>4710</v>
      </c>
      <c r="J55" s="52"/>
    </row>
    <row r="56" ht="36" customHeight="1" spans="1:10">
      <c r="A56" s="11">
        <v>54</v>
      </c>
      <c r="B56" s="12" t="s">
        <v>183</v>
      </c>
      <c r="C56" s="12" t="s">
        <v>184</v>
      </c>
      <c r="D56" s="12" t="s">
        <v>185</v>
      </c>
      <c r="E56" s="12">
        <v>2019.02</v>
      </c>
      <c r="F56" s="12" t="s">
        <v>182</v>
      </c>
      <c r="G56" s="12">
        <v>48</v>
      </c>
      <c r="H56" s="12">
        <v>157</v>
      </c>
      <c r="I56" s="49">
        <f t="shared" si="1"/>
        <v>7536</v>
      </c>
      <c r="J56" s="52"/>
    </row>
    <row r="57" ht="36" customHeight="1" spans="1:10">
      <c r="A57" s="11">
        <v>55</v>
      </c>
      <c r="B57" s="12" t="s">
        <v>186</v>
      </c>
      <c r="C57" s="12" t="s">
        <v>187</v>
      </c>
      <c r="D57" s="12" t="s">
        <v>188</v>
      </c>
      <c r="E57" s="12"/>
      <c r="F57" s="12" t="s">
        <v>15</v>
      </c>
      <c r="G57" s="12">
        <v>45.8</v>
      </c>
      <c r="H57" s="12">
        <v>55</v>
      </c>
      <c r="I57" s="49">
        <f t="shared" si="1"/>
        <v>2519</v>
      </c>
      <c r="J57" s="52"/>
    </row>
    <row r="58" ht="36" customHeight="1" spans="1:10">
      <c r="A58" s="11">
        <v>56</v>
      </c>
      <c r="B58" s="12" t="s">
        <v>189</v>
      </c>
      <c r="C58" s="12" t="s">
        <v>190</v>
      </c>
      <c r="D58" s="12" t="s">
        <v>191</v>
      </c>
      <c r="E58" s="12"/>
      <c r="F58" s="12" t="s">
        <v>15</v>
      </c>
      <c r="G58" s="12">
        <v>38</v>
      </c>
      <c r="H58" s="12">
        <v>55</v>
      </c>
      <c r="I58" s="49">
        <f t="shared" si="1"/>
        <v>2090</v>
      </c>
      <c r="J58" s="52"/>
    </row>
    <row r="59" ht="36" customHeight="1" spans="1:10">
      <c r="A59" s="11">
        <v>57</v>
      </c>
      <c r="B59" s="12" t="s">
        <v>192</v>
      </c>
      <c r="C59" s="12" t="s">
        <v>193</v>
      </c>
      <c r="D59" s="12" t="s">
        <v>194</v>
      </c>
      <c r="E59" s="12"/>
      <c r="F59" s="12" t="s">
        <v>15</v>
      </c>
      <c r="G59" s="12">
        <v>31.8</v>
      </c>
      <c r="H59" s="12">
        <v>55</v>
      </c>
      <c r="I59" s="49">
        <f t="shared" si="1"/>
        <v>1749</v>
      </c>
      <c r="J59" s="52"/>
    </row>
    <row r="60" ht="36" customHeight="1" spans="1:10">
      <c r="A60" s="11">
        <v>58</v>
      </c>
      <c r="B60" s="12" t="s">
        <v>195</v>
      </c>
      <c r="C60" s="12" t="s">
        <v>196</v>
      </c>
      <c r="D60" s="12" t="s">
        <v>197</v>
      </c>
      <c r="E60" s="12" t="s">
        <v>135</v>
      </c>
      <c r="F60" s="12" t="s">
        <v>15</v>
      </c>
      <c r="G60" s="12">
        <v>45</v>
      </c>
      <c r="H60" s="12">
        <v>49</v>
      </c>
      <c r="I60" s="49">
        <f t="shared" si="1"/>
        <v>2205</v>
      </c>
      <c r="J60" s="52"/>
    </row>
    <row r="61" ht="36" customHeight="1" spans="1:10">
      <c r="A61" s="11">
        <v>59</v>
      </c>
      <c r="B61" s="12" t="s">
        <v>198</v>
      </c>
      <c r="C61" s="12" t="s">
        <v>199</v>
      </c>
      <c r="D61" s="46" t="s">
        <v>200</v>
      </c>
      <c r="E61" s="12"/>
      <c r="F61" s="12" t="s">
        <v>15</v>
      </c>
      <c r="G61" s="12">
        <v>35.6</v>
      </c>
      <c r="H61" s="12">
        <v>52</v>
      </c>
      <c r="I61" s="49">
        <f t="shared" si="1"/>
        <v>1851.2</v>
      </c>
      <c r="J61" s="52"/>
    </row>
    <row r="62" ht="36" customHeight="1" spans="1:10">
      <c r="A62" s="11">
        <v>60</v>
      </c>
      <c r="B62" s="12" t="s">
        <v>201</v>
      </c>
      <c r="C62" s="12" t="s">
        <v>202</v>
      </c>
      <c r="D62" s="12" t="s">
        <v>203</v>
      </c>
      <c r="E62" s="12"/>
      <c r="F62" s="12" t="s">
        <v>15</v>
      </c>
      <c r="G62" s="12">
        <v>23.9</v>
      </c>
      <c r="H62" s="12">
        <v>52</v>
      </c>
      <c r="I62" s="49">
        <f t="shared" si="1"/>
        <v>1242.8</v>
      </c>
      <c r="J62" s="52"/>
    </row>
    <row r="63" ht="36" customHeight="1" spans="1:10">
      <c r="A63" s="11">
        <v>61</v>
      </c>
      <c r="B63" s="12" t="s">
        <v>204</v>
      </c>
      <c r="C63" s="12" t="s">
        <v>205</v>
      </c>
      <c r="D63" s="12" t="s">
        <v>206</v>
      </c>
      <c r="E63" s="12" t="s">
        <v>207</v>
      </c>
      <c r="F63" s="12" t="s">
        <v>15</v>
      </c>
      <c r="G63" s="12">
        <v>26</v>
      </c>
      <c r="H63" s="12">
        <v>41</v>
      </c>
      <c r="I63" s="49">
        <f t="shared" si="1"/>
        <v>1066</v>
      </c>
      <c r="J63" s="52"/>
    </row>
    <row r="64" ht="36" customHeight="1" spans="1:10">
      <c r="A64" s="11">
        <v>62</v>
      </c>
      <c r="B64" s="12" t="s">
        <v>208</v>
      </c>
      <c r="C64" s="12" t="s">
        <v>209</v>
      </c>
      <c r="D64" s="12" t="s">
        <v>210</v>
      </c>
      <c r="E64" s="12" t="s">
        <v>207</v>
      </c>
      <c r="F64" s="12" t="s">
        <v>15</v>
      </c>
      <c r="G64" s="12">
        <v>38.5</v>
      </c>
      <c r="H64" s="12">
        <v>48</v>
      </c>
      <c r="I64" s="49">
        <f t="shared" si="1"/>
        <v>1848</v>
      </c>
      <c r="J64" s="52"/>
    </row>
    <row r="65" ht="36" customHeight="1" spans="1:10">
      <c r="A65" s="52">
        <v>63</v>
      </c>
      <c r="B65" s="12" t="s">
        <v>211</v>
      </c>
      <c r="C65" s="12" t="s">
        <v>212</v>
      </c>
      <c r="D65" s="12" t="s">
        <v>213</v>
      </c>
      <c r="E65" s="12"/>
      <c r="F65" s="12" t="s">
        <v>15</v>
      </c>
      <c r="G65" s="12">
        <v>38</v>
      </c>
      <c r="H65" s="12">
        <v>48</v>
      </c>
      <c r="I65" s="49">
        <f t="shared" si="1"/>
        <v>1824</v>
      </c>
      <c r="J65" s="52"/>
    </row>
    <row r="66" ht="36" customHeight="1" spans="1:10">
      <c r="A66" s="53">
        <v>64</v>
      </c>
      <c r="B66" s="54" t="s">
        <v>214</v>
      </c>
      <c r="C66" s="54" t="s">
        <v>215</v>
      </c>
      <c r="D66" s="54" t="s">
        <v>216</v>
      </c>
      <c r="E66" s="54" t="s">
        <v>217</v>
      </c>
      <c r="F66" s="54" t="s">
        <v>15</v>
      </c>
      <c r="G66" s="54">
        <v>57</v>
      </c>
      <c r="H66" s="54">
        <v>50</v>
      </c>
      <c r="I66" s="49">
        <f t="shared" si="1"/>
        <v>2850</v>
      </c>
      <c r="J66" s="52"/>
    </row>
    <row r="67" ht="42" customHeight="1" spans="1:10">
      <c r="A67" s="11" t="s">
        <v>218</v>
      </c>
      <c r="B67" s="11"/>
      <c r="C67" s="11"/>
      <c r="D67" s="11"/>
      <c r="E67" s="11"/>
      <c r="F67" s="11"/>
      <c r="G67" s="11"/>
      <c r="H67" s="11"/>
      <c r="I67" s="49">
        <f>SUM(I3:I66)</f>
        <v>378093.15</v>
      </c>
      <c r="J67" s="52"/>
    </row>
    <row r="68" s="3" customFormat="1" ht="30" customHeight="1" spans="1:10">
      <c r="A68" s="55" t="s">
        <v>219</v>
      </c>
      <c r="B68" s="55"/>
      <c r="C68" s="55"/>
      <c r="D68" s="55"/>
      <c r="E68" s="55"/>
      <c r="F68" s="55"/>
      <c r="G68" s="55"/>
      <c r="H68" s="55"/>
      <c r="I68" s="55"/>
      <c r="J68" s="55"/>
    </row>
    <row r="69" spans="1:1">
      <c r="A69" s="56"/>
    </row>
    <row r="70" spans="1:1">
      <c r="A70" s="56"/>
    </row>
  </sheetData>
  <autoFilter xmlns:etc="http://www.wps.cn/officeDocument/2017/etCustomData" ref="A2:L67" etc:filterBottomFollowUsedRange="0">
    <extLst/>
  </autoFilter>
  <mergeCells count="3">
    <mergeCell ref="A1:J1"/>
    <mergeCell ref="A67:H67"/>
    <mergeCell ref="A68:J68"/>
  </mergeCells>
  <printOptions horizontalCentered="1"/>
  <pageMargins left="0.306944444444444" right="0.306944444444444" top="0.357638888888889" bottom="0.357638888888889" header="0.298611111111111" footer="0.298611111111111"/>
  <pageSetup paperSize="9" scale="7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ASKE</cp:lastModifiedBy>
  <dcterms:created xsi:type="dcterms:W3CDTF">2021-01-26T04:59:00Z</dcterms:created>
  <cp:lastPrinted>2021-01-26T05:06:00Z</cp:lastPrinted>
  <dcterms:modified xsi:type="dcterms:W3CDTF">2025-01-07T04:21:36Z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304326F067B546BC9D211B8312B859C1</vt:lpwstr>
  </property>
</Properties>
</file>