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食堂用品" sheetId="1" r:id="rId1"/>
  </sheets>
  <definedNames>
    <definedName name="_xlnm._FilterDatabase" localSheetId="0" hidden="1">食堂用品!$A$2:$G$27</definedName>
    <definedName name="_xlnm.Print_Titles" localSheetId="0">食堂用品!$1:$2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<sst xmlns="http://schemas.openxmlformats.org/spreadsheetml/2006/main" count="109" uniqueCount="78">
  <si>
    <t>泽普县良种场中心小学学生食堂用品清单</t>
  </si>
  <si>
    <t>供应商必填</t>
  </si>
  <si>
    <t>序号</t>
  </si>
  <si>
    <t>物品名称</t>
  </si>
  <si>
    <t>基本配置</t>
  </si>
  <si>
    <t>数量</t>
  </si>
  <si>
    <t>单位</t>
  </si>
  <si>
    <t>单价</t>
  </si>
  <si>
    <t>金额</t>
  </si>
  <si>
    <t>品牌</t>
  </si>
  <si>
    <t>型号</t>
  </si>
  <si>
    <t>生产制造商名称</t>
  </si>
  <si>
    <t>A05030301厨师工作服（长袖）</t>
  </si>
  <si>
    <r>
      <t>工作服</t>
    </r>
    <r>
      <rPr>
        <sz val="9"/>
        <color rgb="FF808080"/>
        <rFont val="Arial"/>
        <charset val="134"/>
      </rPr>
      <t xml:space="preserve"> </t>
    </r>
    <r>
      <rPr>
        <sz val="9"/>
        <color rgb="FF808080"/>
        <rFont val="宋体"/>
        <charset val="134"/>
      </rPr>
      <t>耐典</t>
    </r>
    <r>
      <rPr>
        <sz val="9"/>
        <color rgb="FF808080"/>
        <rFont val="Arial"/>
        <charset val="134"/>
      </rPr>
      <t xml:space="preserve"> </t>
    </r>
    <r>
      <rPr>
        <sz val="9"/>
        <color rgb="FF808080"/>
        <rFont val="宋体"/>
        <charset val="134"/>
      </rPr>
      <t>厨师工作服男女长袖酒店餐饮后厨食堂烘焙秋款厨师服红色单上衣</t>
    </r>
    <r>
      <rPr>
        <sz val="9"/>
        <color rgb="FF808080"/>
        <rFont val="Arial"/>
        <charset val="134"/>
      </rPr>
      <t xml:space="preserve"> 3XL  </t>
    </r>
  </si>
  <si>
    <t>件</t>
  </si>
  <si>
    <t>A05030301</t>
  </si>
  <si>
    <t>A05040599钢丝球</t>
  </si>
  <si>
    <t>钢丝球 清洁球 （圆形）1包6个，质量好</t>
  </si>
  <si>
    <t>包</t>
  </si>
  <si>
    <t>A05040599</t>
  </si>
  <si>
    <t>A050405990乳胶皮手套</t>
  </si>
  <si>
    <t>清洁橡胶手套，无味，低敏，加厚，耐用，防滑型， 其他清洁用品</t>
  </si>
  <si>
    <t>双</t>
  </si>
  <si>
    <t xml:space="preserve">A05029900 </t>
  </si>
  <si>
    <t>A05040599绒里手套</t>
  </si>
  <si>
    <t xml:space="preserve"> 拼接加绒加长PVC家务手套绒里清洁清洗手套,51cm</t>
  </si>
  <si>
    <t>A05030501台布</t>
  </si>
  <si>
    <t>220cm*220cm,一袋装10片（纯白）</t>
  </si>
  <si>
    <t>A05030501</t>
  </si>
  <si>
    <t>A05040503手榴弹（油污清洁剂）</t>
  </si>
  <si>
    <t>手榴弹油烟净厨房重油污净400ml*2</t>
  </si>
  <si>
    <t>A05040503</t>
  </si>
  <si>
    <t>A05040599生活垃圾袋</t>
  </si>
  <si>
    <t>80*100cm，（80L垃圾桶用）黑色，加厚型，平口式，50个/包</t>
  </si>
  <si>
    <t>A05040599扫把，簸箕</t>
  </si>
  <si>
    <t>扫把簸箕套装不锈钢扫地扫帚8802</t>
  </si>
  <si>
    <t>把</t>
  </si>
  <si>
    <t>A05040599 大扫把</t>
  </si>
  <si>
    <t xml:space="preserve"> 一体式竹扫把2.5斤 竹扫把大扫把竹马路扫 扫把</t>
  </si>
  <si>
    <t>A05040599拖把</t>
  </si>
  <si>
    <t>木把圆头拖把 胶棉拖把</t>
  </si>
  <si>
    <t>A05020199保鲜膜</t>
  </si>
  <si>
    <t>保鲜膜超大卷一次性45CMX400M生鲜食品蔬果批发手撕PVC保鲜袋 保鲜膜/保鲜袋</t>
  </si>
  <si>
    <t>卷</t>
  </si>
  <si>
    <t>A05020199</t>
  </si>
  <si>
    <t>A05040599棉纱抹布</t>
  </si>
  <si>
    <t>全棉纱洗碗布不掉毛不沾油吸水易清洗抹布擦桌纯棉厨房加厚百洁布 纯棉加大加厚【1条】抹布</t>
  </si>
  <si>
    <t>A05039900留样盒子</t>
  </si>
  <si>
    <t>13.5*10.5*5.5 不锈钢留样盒 食物盒</t>
  </si>
  <si>
    <t>个</t>
  </si>
  <si>
    <t>A05039900</t>
  </si>
  <si>
    <t>A05020199调料盒</t>
  </si>
  <si>
    <t>不锈钢调料盒60*40</t>
  </si>
  <si>
    <t>A02061512 蒸箱电池</t>
  </si>
  <si>
    <t>手电筒大电池（1号）</t>
  </si>
  <si>
    <t xml:space="preserve">A02061512 </t>
  </si>
  <si>
    <t>A05040599 窗户拖把</t>
  </si>
  <si>
    <t xml:space="preserve"> 擦窗器 擦玻璃擦窗户清洗器 加长伸缩杆刮水器胶棉拖把窗擦</t>
  </si>
  <si>
    <t>A05040599墙拖把</t>
  </si>
  <si>
    <t>擦墙面神器打扫天花板灰尘清洁洗玻璃瓷砖家用擦墙壁除霉平板拖把</t>
  </si>
  <si>
    <t>A05030304雨鞋</t>
  </si>
  <si>
    <t>户外下雨天高筒防水雨靴水鞋耐磨胶鞋 墨绿高筒（短款42.43码）</t>
  </si>
  <si>
    <t>A05030304</t>
  </si>
  <si>
    <t>A05030399医生服</t>
  </si>
  <si>
    <t>米白色（长款） 白大褂医生服秋冬季男女款</t>
  </si>
  <si>
    <t>A05030399</t>
  </si>
  <si>
    <t>A02061999灭蚊灯</t>
  </si>
  <si>
    <t>LED灭蝇灯粘捕式灭蚊灯餐厅饭店用商用电驱蚊灯捕苍蝇神器</t>
  </si>
  <si>
    <t>A02061999</t>
  </si>
  <si>
    <t>A02061999紫外线消毒灯管</t>
  </si>
  <si>
    <t>紫外线消毒灯管 \ 紫外线灯管</t>
  </si>
  <si>
    <t>A05040599水桶</t>
  </si>
  <si>
    <t>不锈钢，30cm</t>
  </si>
  <si>
    <t>A05020199 刀箱</t>
  </si>
  <si>
    <t>不锈钢刀架厨房带盖刀箱厨房置物架有盖刀箱</t>
  </si>
  <si>
    <t>A05020199锅</t>
  </si>
  <si>
    <t>1.2米，燃气灶，
铸铁/生铁</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</si>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</sst>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2"/>
      <color theme="1"/>
      <name val="宋体"/>
      <charset val="134"/>
      <scheme val="minor"/>
    </font>
    <font>
      <sz val="11"/>
      <color rgb="FF000000"/>
      <name val="宋体"/>
      <charset val="134"/>
    </font>
    <font>
      <sz val="12"/>
      <color rgb="FF000000"/>
      <name val="等线"/>
      <charset val="134"/>
    </font>
    <font>
      <b/>
      <sz val="12"/>
      <color rgb="FF000000"/>
      <name val="等线"/>
      <charset val="134"/>
    </font>
    <font>
      <sz val="12"/>
      <name val="宋体"/>
      <charset val="134"/>
    </font>
    <font>
      <sz val="9"/>
      <color rgb="FF000000"/>
      <name val="宋体"/>
      <charset val="134"/>
    </font>
    <font>
      <sz val="9"/>
      <color rgb="FF808080"/>
      <name val="宋体"/>
      <charset val="134"/>
    </font>
    <font>
      <sz val="8"/>
      <color rgb="FF000000"/>
      <name val="宋体"/>
      <charset val="134"/>
    </font>
    <font>
      <sz val="9"/>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808080"/>
      <name val="Arial"/>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6" borderId="10" applyNumberFormat="0" applyAlignment="0" applyProtection="0">
      <alignment vertical="center"/>
    </xf>
    <xf numFmtId="0" fontId="19" fillId="7" borderId="11" applyNumberFormat="0" applyAlignment="0" applyProtection="0">
      <alignment vertical="center"/>
    </xf>
    <xf numFmtId="0" fontId="20" fillId="7" borderId="10" applyNumberFormat="0" applyAlignment="0" applyProtection="0">
      <alignment vertical="center"/>
    </xf>
    <xf numFmtId="0" fontId="21" fillId="8"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34">
    <xf numFmtId="0" fontId="0" fillId="0" borderId="0" xfId="0">
      <alignment vertical="center"/>
    </xf>
    <xf numFmtId="0" fontId="1" fillId="0" borderId="0" xfId="0" applyFont="1" applyBorder="1" applyAlignment="1">
      <alignment horizontal="center" vertical="center"/>
    </xf>
    <xf numFmtId="0" fontId="1" fillId="2" borderId="0" xfId="0" applyFont="1" applyFill="1" applyBorder="1">
      <alignment vertical="center"/>
    </xf>
    <xf numFmtId="0" fontId="2" fillId="2" borderId="0" xfId="0" applyFont="1" applyFill="1" applyBorder="1" applyProtection="1">
      <alignment vertical="center"/>
    </xf>
    <xf numFmtId="0" fontId="2" fillId="0" borderId="0" xfId="0" applyFont="1">
      <alignment vertical="center"/>
    </xf>
    <xf numFmtId="0" fontId="0" fillId="0" borderId="0" xfId="0" applyBorder="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1" fillId="0" borderId="4" xfId="0" applyFont="1" applyBorder="1" applyAlignment="1" applyProtection="1">
      <alignment horizontal="center" vertical="center"/>
    </xf>
    <xf numFmtId="0" fontId="1" fillId="4" borderId="4"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4" fillId="3" borderId="4" xfId="0" applyFont="1" applyFill="1" applyBorder="1" applyAlignment="1">
      <alignment horizontal="center" vertical="center"/>
    </xf>
    <xf numFmtId="0" fontId="1" fillId="2" borderId="4" xfId="0" applyFont="1" applyFill="1" applyBorder="1" applyAlignment="1" applyProtection="1">
      <alignment horizontal="center" vertical="center"/>
    </xf>
    <xf numFmtId="0" fontId="5" fillId="2" borderId="4"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protection locked="0"/>
    </xf>
    <xf numFmtId="2" fontId="5" fillId="2" borderId="4" xfId="0" applyNumberFormat="1" applyFont="1" applyFill="1" applyBorder="1" applyAlignment="1" applyProtection="1">
      <alignment horizontal="center" vertical="center"/>
    </xf>
    <xf numFmtId="0" fontId="1" fillId="2" borderId="4" xfId="0" applyFont="1" applyFill="1" applyBorder="1">
      <alignment vertical="center"/>
    </xf>
    <xf numFmtId="0" fontId="5" fillId="2" borderId="4" xfId="0" applyFont="1" applyFill="1" applyBorder="1" applyAlignment="1" applyProtection="1">
      <alignment horizontal="center" vertical="center"/>
    </xf>
    <xf numFmtId="0" fontId="5" fillId="2" borderId="4"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176" fontId="5" fillId="2" borderId="4" xfId="0" applyNumberFormat="1" applyFont="1" applyFill="1" applyBorder="1" applyAlignment="1">
      <alignment horizontal="center" vertical="center"/>
    </xf>
    <xf numFmtId="0" fontId="2" fillId="2" borderId="4" xfId="0" applyFont="1" applyFill="1" applyBorder="1" applyProtection="1">
      <alignment vertical="center"/>
    </xf>
    <xf numFmtId="0" fontId="2" fillId="0" borderId="5" xfId="0" applyFont="1" applyBorder="1" applyProtection="1">
      <alignment vertical="center"/>
    </xf>
    <xf numFmtId="0" fontId="2" fillId="0" borderId="6" xfId="0" applyFont="1" applyBorder="1" applyProtection="1">
      <alignment vertical="center"/>
    </xf>
    <xf numFmtId="176" fontId="2" fillId="0" borderId="4" xfId="0" applyNumberFormat="1" applyFont="1" applyBorder="1" applyProtection="1">
      <alignment vertical="center"/>
    </xf>
    <xf numFmtId="0" fontId="0" fillId="0" borderId="4" xfId="0" applyBorder="1">
      <alignment vertical="center"/>
    </xf>
    <xf numFmtId="0" fontId="0" fillId="3" borderId="3" xfId="0" applyFill="1" applyBorder="1" applyAlignment="1">
      <alignment horizontal="center" vertical="center" wrapText="1"/>
    </xf>
    <xf numFmtId="0" fontId="2" fillId="2" borderId="4" xfId="0" applyFont="1" applyFill="1" applyBorder="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L27"/>
  <sheetViews>
    <sheetView tabSelected="1" workbookViewId="0">
      <selection activeCell="J23" sqref="J23"/>
    </sheetView>
  </sheetViews>
  <sheetFormatPr defaultColWidth="8.83333333333333" defaultRowHeight="15.6" customHeight="1"/>
  <cols>
    <col min="1" max="1" width="6.25" customWidth="1"/>
    <col min="2" max="2" width="14.375" customWidth="1"/>
    <col min="4" max="4" width="5.75" customWidth="1"/>
    <col min="5" max="6" width="6" customWidth="1"/>
    <col min="7" max="7" width="9.5" style="4" customWidth="1"/>
    <col min="8" max="8" width="8.83333333333333" style="5"/>
    <col min="9" max="9" width="7.125" style="5" customWidth="1"/>
    <col min="10" max="10" width="16.25" style="5" customWidth="1"/>
    <col min="11" max="11" width="8.83333333333333" style="5"/>
    <col min="12" max="14" width="17" style="5" customWidth="1"/>
    <col min="15" max="16384" width="8.83333333333333" style="5"/>
  </cols>
  <sheetData>
    <row r="1" ht="37.8" customHeight="1" spans="1:10">
      <c r="A1" s="6" t="s">
        <v>0</v>
      </c>
      <c r="B1" s="7"/>
      <c r="C1" s="7"/>
      <c r="D1" s="7"/>
      <c r="E1" s="8"/>
      <c r="F1" s="9" t="s">
        <v>1</v>
      </c>
      <c r="G1" s="10"/>
      <c r="H1" s="10"/>
      <c r="I1" s="10"/>
      <c r="J1" s="32"/>
    </row>
    <row r="2" s="1" customFormat="1" ht="24" customHeight="1" spans="1:10">
      <c r="A2" s="11" t="s">
        <v>2</v>
      </c>
      <c r="B2" s="12" t="s">
        <v>3</v>
      </c>
      <c r="C2" s="12" t="s">
        <v>4</v>
      </c>
      <c r="D2" s="13" t="s">
        <v>5</v>
      </c>
      <c r="E2" s="13" t="s">
        <v>6</v>
      </c>
      <c r="F2" s="14" t="s">
        <v>7</v>
      </c>
      <c r="G2" s="14" t="s">
        <v>8</v>
      </c>
      <c r="H2" s="15" t="s">
        <v>9</v>
      </c>
      <c r="I2" s="15" t="s">
        <v>10</v>
      </c>
      <c r="J2" s="15" t="s">
        <v>11</v>
      </c>
    </row>
    <row r="3" s="2" customFormat="1" ht="42" customHeight="1" spans="1:12">
      <c r="A3" s="16">
        <v>1</v>
      </c>
      <c r="B3" s="17" t="s">
        <v>12</v>
      </c>
      <c r="C3" s="18" t="s">
        <v>13</v>
      </c>
      <c r="D3" s="19">
        <v>6</v>
      </c>
      <c r="E3" s="19" t="s">
        <v>14</v>
      </c>
      <c r="F3" s="19">
        <v>47</v>
      </c>
      <c r="G3" s="20">
        <f>D3*F3</f>
        <v>282</v>
      </c>
      <c r="H3" s="21"/>
      <c r="I3" s="21"/>
      <c r="J3" s="21"/>
      <c r="L3" s="33" t="s">
        <v>15</v>
      </c>
    </row>
    <row r="4" s="2" customFormat="1" ht="42" customHeight="1" spans="1:12">
      <c r="A4" s="16">
        <v>2</v>
      </c>
      <c r="B4" s="17" t="s">
        <v>16</v>
      </c>
      <c r="C4" s="17" t="s">
        <v>17</v>
      </c>
      <c r="D4" s="19">
        <v>150</v>
      </c>
      <c r="E4" s="22" t="s">
        <v>18</v>
      </c>
      <c r="F4" s="19">
        <v>6</v>
      </c>
      <c r="G4" s="20">
        <f t="shared" ref="G4:G25" si="0">D4*F4</f>
        <v>900</v>
      </c>
      <c r="H4" s="21"/>
      <c r="I4" s="21"/>
      <c r="J4" s="21"/>
      <c r="L4" s="33" t="s">
        <v>19</v>
      </c>
    </row>
    <row r="5" s="2" customFormat="1" ht="42" customHeight="1" spans="1:12">
      <c r="A5" s="16">
        <v>3</v>
      </c>
      <c r="B5" s="23" t="s">
        <v>20</v>
      </c>
      <c r="C5" s="23" t="s">
        <v>21</v>
      </c>
      <c r="D5" s="22">
        <v>25</v>
      </c>
      <c r="E5" s="22" t="s">
        <v>22</v>
      </c>
      <c r="F5" s="20">
        <v>10</v>
      </c>
      <c r="G5" s="20">
        <f t="shared" si="0"/>
        <v>250</v>
      </c>
      <c r="H5" s="21"/>
      <c r="I5" s="21"/>
      <c r="J5" s="21"/>
      <c r="L5" s="33" t="s">
        <v>23</v>
      </c>
    </row>
    <row r="6" s="2" customFormat="1" ht="42" customHeight="1" spans="1:12">
      <c r="A6" s="16">
        <v>4</v>
      </c>
      <c r="B6" s="23" t="s">
        <v>24</v>
      </c>
      <c r="C6" s="23" t="s">
        <v>25</v>
      </c>
      <c r="D6" s="22">
        <v>30</v>
      </c>
      <c r="E6" s="22" t="s">
        <v>22</v>
      </c>
      <c r="F6" s="20">
        <v>12</v>
      </c>
      <c r="G6" s="20">
        <f t="shared" si="0"/>
        <v>360</v>
      </c>
      <c r="H6" s="21"/>
      <c r="I6" s="21"/>
      <c r="J6" s="21"/>
      <c r="L6" s="33" t="s">
        <v>19</v>
      </c>
    </row>
    <row r="7" s="2" customFormat="1" ht="42" customHeight="1" spans="1:12">
      <c r="A7" s="16">
        <v>5</v>
      </c>
      <c r="B7" s="23" t="s">
        <v>26</v>
      </c>
      <c r="C7" s="23" t="s">
        <v>27</v>
      </c>
      <c r="D7" s="22">
        <v>20</v>
      </c>
      <c r="E7" s="22" t="s">
        <v>18</v>
      </c>
      <c r="F7" s="20">
        <v>15</v>
      </c>
      <c r="G7" s="20">
        <f t="shared" si="0"/>
        <v>300</v>
      </c>
      <c r="H7" s="21"/>
      <c r="I7" s="21"/>
      <c r="J7" s="21"/>
      <c r="L7" s="33" t="s">
        <v>28</v>
      </c>
    </row>
    <row r="8" s="2" customFormat="1" ht="42" customHeight="1" spans="1:12">
      <c r="A8" s="16">
        <v>6</v>
      </c>
      <c r="B8" s="23" t="s">
        <v>29</v>
      </c>
      <c r="C8" s="23" t="s">
        <v>30</v>
      </c>
      <c r="D8" s="22">
        <v>60</v>
      </c>
      <c r="E8" s="22" t="s">
        <v>22</v>
      </c>
      <c r="F8" s="20">
        <v>18</v>
      </c>
      <c r="G8" s="20">
        <f t="shared" si="0"/>
        <v>1080</v>
      </c>
      <c r="H8" s="21"/>
      <c r="I8" s="21"/>
      <c r="J8" s="21"/>
      <c r="L8" s="33" t="s">
        <v>31</v>
      </c>
    </row>
    <row r="9" s="2" customFormat="1" ht="42" customHeight="1" spans="1:12">
      <c r="A9" s="16">
        <v>7</v>
      </c>
      <c r="B9" s="23" t="s">
        <v>32</v>
      </c>
      <c r="C9" s="23" t="s">
        <v>33</v>
      </c>
      <c r="D9" s="22">
        <v>20</v>
      </c>
      <c r="E9" s="22" t="s">
        <v>18</v>
      </c>
      <c r="F9" s="20">
        <v>35</v>
      </c>
      <c r="G9" s="20">
        <f t="shared" si="0"/>
        <v>700</v>
      </c>
      <c r="H9" s="21"/>
      <c r="I9" s="21"/>
      <c r="J9" s="21"/>
      <c r="L9" s="33" t="s">
        <v>19</v>
      </c>
    </row>
    <row r="10" s="2" customFormat="1" ht="42" customHeight="1" spans="1:12">
      <c r="A10" s="16">
        <v>8</v>
      </c>
      <c r="B10" s="23" t="s">
        <v>34</v>
      </c>
      <c r="C10" s="24" t="s">
        <v>35</v>
      </c>
      <c r="D10" s="22">
        <v>20</v>
      </c>
      <c r="E10" s="22" t="s">
        <v>36</v>
      </c>
      <c r="F10" s="20">
        <v>18.5</v>
      </c>
      <c r="G10" s="20">
        <f t="shared" si="0"/>
        <v>370</v>
      </c>
      <c r="H10" s="21"/>
      <c r="I10" s="21"/>
      <c r="J10" s="21"/>
      <c r="L10" s="33" t="s">
        <v>19</v>
      </c>
    </row>
    <row r="11" s="2" customFormat="1" ht="42" customHeight="1" spans="1:12">
      <c r="A11" s="16">
        <v>9</v>
      </c>
      <c r="B11" s="25" t="s">
        <v>37</v>
      </c>
      <c r="C11" s="23" t="s">
        <v>38</v>
      </c>
      <c r="D11" s="22">
        <v>8</v>
      </c>
      <c r="E11" s="22" t="s">
        <v>36</v>
      </c>
      <c r="F11" s="26">
        <v>16</v>
      </c>
      <c r="G11" s="20">
        <f t="shared" si="0"/>
        <v>128</v>
      </c>
      <c r="H11" s="21"/>
      <c r="I11" s="21"/>
      <c r="J11" s="21"/>
      <c r="L11" s="33" t="s">
        <v>19</v>
      </c>
    </row>
    <row r="12" s="2" customFormat="1" ht="42" customHeight="1" spans="1:12">
      <c r="A12" s="16">
        <v>10</v>
      </c>
      <c r="B12" s="23" t="s">
        <v>39</v>
      </c>
      <c r="C12" s="23" t="s">
        <v>40</v>
      </c>
      <c r="D12" s="22">
        <v>34</v>
      </c>
      <c r="E12" s="22" t="s">
        <v>36</v>
      </c>
      <c r="F12" s="20">
        <v>10</v>
      </c>
      <c r="G12" s="20">
        <f t="shared" si="0"/>
        <v>340</v>
      </c>
      <c r="H12" s="21"/>
      <c r="I12" s="21"/>
      <c r="J12" s="21"/>
      <c r="L12" s="33" t="s">
        <v>19</v>
      </c>
    </row>
    <row r="13" s="2" customFormat="1" ht="42" customHeight="1" spans="1:12">
      <c r="A13" s="16">
        <v>11</v>
      </c>
      <c r="B13" s="23" t="s">
        <v>41</v>
      </c>
      <c r="C13" s="23" t="s">
        <v>42</v>
      </c>
      <c r="D13" s="22">
        <v>15</v>
      </c>
      <c r="E13" s="22" t="s">
        <v>43</v>
      </c>
      <c r="F13" s="20">
        <v>60</v>
      </c>
      <c r="G13" s="20">
        <f t="shared" si="0"/>
        <v>900</v>
      </c>
      <c r="H13" s="21"/>
      <c r="I13" s="21"/>
      <c r="J13" s="21"/>
      <c r="L13" s="33" t="s">
        <v>44</v>
      </c>
    </row>
    <row r="14" s="2" customFormat="1" ht="42" customHeight="1" spans="1:12">
      <c r="A14" s="16">
        <v>12</v>
      </c>
      <c r="B14" s="23" t="s">
        <v>45</v>
      </c>
      <c r="C14" s="23" t="s">
        <v>46</v>
      </c>
      <c r="D14" s="22">
        <v>250</v>
      </c>
      <c r="E14" s="22" t="s">
        <v>14</v>
      </c>
      <c r="F14" s="20">
        <v>1</v>
      </c>
      <c r="G14" s="20">
        <f t="shared" si="0"/>
        <v>250</v>
      </c>
      <c r="H14" s="21"/>
      <c r="I14" s="21"/>
      <c r="J14" s="21"/>
      <c r="L14" s="33" t="s">
        <v>19</v>
      </c>
    </row>
    <row r="15" s="2" customFormat="1" ht="42" customHeight="1" spans="1:12">
      <c r="A15" s="16">
        <v>13</v>
      </c>
      <c r="B15" s="23" t="s">
        <v>47</v>
      </c>
      <c r="C15" s="23" t="s">
        <v>48</v>
      </c>
      <c r="D15" s="22">
        <v>10</v>
      </c>
      <c r="E15" s="22" t="s">
        <v>49</v>
      </c>
      <c r="F15" s="20">
        <v>7</v>
      </c>
      <c r="G15" s="20">
        <f t="shared" si="0"/>
        <v>70</v>
      </c>
      <c r="H15" s="21"/>
      <c r="I15" s="21"/>
      <c r="J15" s="21"/>
      <c r="L15" s="33" t="s">
        <v>50</v>
      </c>
    </row>
    <row r="16" s="2" customFormat="1" ht="42" customHeight="1" spans="1:12">
      <c r="A16" s="16">
        <v>14</v>
      </c>
      <c r="B16" s="23" t="s">
        <v>51</v>
      </c>
      <c r="C16" s="23" t="s">
        <v>52</v>
      </c>
      <c r="D16" s="22">
        <v>10</v>
      </c>
      <c r="E16" s="22" t="s">
        <v>49</v>
      </c>
      <c r="F16" s="20">
        <v>40</v>
      </c>
      <c r="G16" s="20">
        <f t="shared" si="0"/>
        <v>400</v>
      </c>
      <c r="H16" s="21"/>
      <c r="I16" s="21"/>
      <c r="J16" s="21"/>
      <c r="L16" s="33" t="s">
        <v>44</v>
      </c>
    </row>
    <row r="17" s="2" customFormat="1" ht="42" customHeight="1" spans="1:12">
      <c r="A17" s="16">
        <v>15</v>
      </c>
      <c r="B17" s="23" t="s">
        <v>53</v>
      </c>
      <c r="C17" s="23" t="s">
        <v>54</v>
      </c>
      <c r="D17" s="22">
        <v>10</v>
      </c>
      <c r="E17" s="22" t="s">
        <v>22</v>
      </c>
      <c r="F17" s="20">
        <v>20</v>
      </c>
      <c r="G17" s="20">
        <f t="shared" si="0"/>
        <v>200</v>
      </c>
      <c r="H17" s="21"/>
      <c r="I17" s="21"/>
      <c r="J17" s="21"/>
      <c r="L17" s="33" t="s">
        <v>55</v>
      </c>
    </row>
    <row r="18" s="2" customFormat="1" ht="42" customHeight="1" spans="1:12">
      <c r="A18" s="16">
        <v>16</v>
      </c>
      <c r="B18" s="23" t="s">
        <v>56</v>
      </c>
      <c r="C18" s="23" t="s">
        <v>57</v>
      </c>
      <c r="D18" s="22">
        <v>4</v>
      </c>
      <c r="E18" s="22" t="s">
        <v>49</v>
      </c>
      <c r="F18" s="20">
        <v>60</v>
      </c>
      <c r="G18" s="20">
        <f t="shared" si="0"/>
        <v>240</v>
      </c>
      <c r="H18" s="21"/>
      <c r="I18" s="21"/>
      <c r="J18" s="21"/>
      <c r="L18" s="33" t="s">
        <v>19</v>
      </c>
    </row>
    <row r="19" s="2" customFormat="1" ht="42" customHeight="1" spans="1:12">
      <c r="A19" s="16">
        <v>17</v>
      </c>
      <c r="B19" s="17" t="s">
        <v>58</v>
      </c>
      <c r="C19" s="17" t="s">
        <v>59</v>
      </c>
      <c r="D19" s="19">
        <v>6</v>
      </c>
      <c r="E19" s="22" t="s">
        <v>49</v>
      </c>
      <c r="F19" s="20">
        <v>35</v>
      </c>
      <c r="G19" s="20">
        <f t="shared" si="0"/>
        <v>210</v>
      </c>
      <c r="H19" s="21"/>
      <c r="I19" s="21"/>
      <c r="J19" s="21"/>
      <c r="L19" s="33" t="s">
        <v>19</v>
      </c>
    </row>
    <row r="20" s="2" customFormat="1" ht="42" customHeight="1" spans="1:12">
      <c r="A20" s="16">
        <v>18</v>
      </c>
      <c r="B20" s="23" t="s">
        <v>60</v>
      </c>
      <c r="C20" s="23" t="s">
        <v>61</v>
      </c>
      <c r="D20" s="22">
        <v>4</v>
      </c>
      <c r="E20" s="22" t="s">
        <v>22</v>
      </c>
      <c r="F20" s="20">
        <v>60</v>
      </c>
      <c r="G20" s="20">
        <f t="shared" si="0"/>
        <v>240</v>
      </c>
      <c r="H20" s="21"/>
      <c r="I20" s="21"/>
      <c r="J20" s="21"/>
      <c r="L20" s="33" t="s">
        <v>62</v>
      </c>
    </row>
    <row r="21" s="2" customFormat="1" ht="42" customHeight="1" spans="1:12">
      <c r="A21" s="16">
        <v>19</v>
      </c>
      <c r="B21" s="23" t="s">
        <v>63</v>
      </c>
      <c r="C21" s="23" t="s">
        <v>64</v>
      </c>
      <c r="D21" s="22">
        <v>4</v>
      </c>
      <c r="E21" s="22" t="s">
        <v>14</v>
      </c>
      <c r="F21" s="20">
        <v>60</v>
      </c>
      <c r="G21" s="20">
        <f t="shared" si="0"/>
        <v>240</v>
      </c>
      <c r="H21" s="21"/>
      <c r="I21" s="21"/>
      <c r="J21" s="21"/>
      <c r="L21" s="33" t="s">
        <v>65</v>
      </c>
    </row>
    <row r="22" s="2" customFormat="1" ht="42" customHeight="1" spans="1:12">
      <c r="A22" s="16">
        <v>20</v>
      </c>
      <c r="B22" s="23" t="s">
        <v>66</v>
      </c>
      <c r="C22" s="23" t="s">
        <v>67</v>
      </c>
      <c r="D22" s="22">
        <v>10</v>
      </c>
      <c r="E22" s="22" t="s">
        <v>49</v>
      </c>
      <c r="F22" s="20">
        <v>60</v>
      </c>
      <c r="G22" s="20">
        <f t="shared" si="0"/>
        <v>600</v>
      </c>
      <c r="H22" s="21"/>
      <c r="I22" s="21"/>
      <c r="J22" s="21"/>
      <c r="L22" s="33" t="s">
        <v>68</v>
      </c>
    </row>
    <row r="23" s="2" customFormat="1" ht="42" customHeight="1" spans="1:12">
      <c r="A23" s="16">
        <v>21</v>
      </c>
      <c r="B23" s="23" t="s">
        <v>69</v>
      </c>
      <c r="C23" s="23" t="s">
        <v>70</v>
      </c>
      <c r="D23" s="22">
        <v>10</v>
      </c>
      <c r="E23" s="22" t="s">
        <v>49</v>
      </c>
      <c r="F23" s="20">
        <v>35</v>
      </c>
      <c r="G23" s="20">
        <f t="shared" si="0"/>
        <v>350</v>
      </c>
      <c r="H23" s="21"/>
      <c r="I23" s="21"/>
      <c r="J23" s="21"/>
      <c r="L23" s="33" t="s">
        <v>68</v>
      </c>
    </row>
    <row r="24" s="2" customFormat="1" ht="42" customHeight="1" spans="1:12">
      <c r="A24" s="16">
        <v>22</v>
      </c>
      <c r="B24" s="23" t="s">
        <v>71</v>
      </c>
      <c r="C24" s="23" t="s">
        <v>72</v>
      </c>
      <c r="D24" s="22">
        <v>2</v>
      </c>
      <c r="E24" s="22" t="s">
        <v>49</v>
      </c>
      <c r="F24" s="20">
        <v>45</v>
      </c>
      <c r="G24" s="20">
        <f t="shared" si="0"/>
        <v>90</v>
      </c>
      <c r="H24" s="21"/>
      <c r="I24" s="21"/>
      <c r="J24" s="21"/>
      <c r="L24" s="33" t="s">
        <v>19</v>
      </c>
    </row>
    <row r="25" s="2" customFormat="1" ht="42" customHeight="1" spans="1:12">
      <c r="A25" s="16">
        <v>23</v>
      </c>
      <c r="B25" s="23" t="s">
        <v>73</v>
      </c>
      <c r="C25" s="23" t="s">
        <v>74</v>
      </c>
      <c r="D25" s="22">
        <v>4</v>
      </c>
      <c r="E25" s="22" t="s">
        <v>49</v>
      </c>
      <c r="F25" s="20">
        <v>50</v>
      </c>
      <c r="G25" s="20">
        <f t="shared" si="0"/>
        <v>200</v>
      </c>
      <c r="H25" s="21"/>
      <c r="I25" s="21"/>
      <c r="J25" s="21"/>
      <c r="L25" s="33" t="s">
        <v>44</v>
      </c>
    </row>
    <row r="26" s="3" customFormat="1" ht="42" customHeight="1" spans="1:12">
      <c r="A26" s="16">
        <v>24</v>
      </c>
      <c r="B26" s="23" t="s">
        <v>75</v>
      </c>
      <c r="C26" s="24" t="s">
        <v>76</v>
      </c>
      <c r="D26" s="24">
        <v>1</v>
      </c>
      <c r="E26" s="24" t="s">
        <v>49</v>
      </c>
      <c r="F26" s="24">
        <v>900</v>
      </c>
      <c r="G26" s="20">
        <v>900</v>
      </c>
      <c r="H26" s="27"/>
      <c r="I26" s="27"/>
      <c r="J26" s="27"/>
      <c r="L26" s="33" t="s">
        <v>44</v>
      </c>
    </row>
    <row r="27" ht="15.75" customHeight="1" spans="1:10">
      <c r="A27" s="28"/>
      <c r="B27" s="28" t="s">
        <v>77</v>
      </c>
      <c r="C27" s="28"/>
      <c r="D27" s="28"/>
      <c r="E27" s="28"/>
      <c r="F27" s="29"/>
      <c r="G27" s="30">
        <f>SUM(G3:G26)</f>
        <v>9600</v>
      </c>
      <c r="H27" s="31"/>
      <c r="I27" s="31"/>
      <c r="J27" s="31"/>
    </row>
  </sheetData>
  <autoFilter xmlns:etc="http://www.wps.cn/officeDocument/2017/etCustomData" ref="A2:G27" etc:filterBottomFollowUsedRange="0">
    <extLst/>
  </autoFilter>
  <mergeCells count="2">
    <mergeCell ref="A1:E1"/>
    <mergeCell ref="F1:J1"/>
  </mergeCells>
  <pageMargins left="0.700694444444445" right="0.700694444444445" top="0.751388888888889" bottom="0.751388888888889" header="0.298611111111111" footer="0.298611111111111"/>
  <pageSetup paperSize="9" scale="9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食堂用品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2025-04-09T12:18:00Z</dcterms:created>
  <dcterms:modified xsi:type="dcterms:W3CDTF">2025-06-26T04:01:18Z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0B07F6F1FC4D40FDBE2439A4B6549E96_11</vt:lpwstr>
  </property>
  <property fmtid="{D5CDD505-2E9C-101B-9397-08002B2CF9AE}" pid="3" name="KSOProductBuildVer">
    <vt:lpwstr>2052-12.1.0.21541</vt:lpwstr>
  </property>
</Properties>
</file>