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120" tabRatio="776" firstSheet="1"/>
  </bookViews>
  <sheets>
    <sheet name="清单" sheetId="33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<sst xmlns="http://schemas.openxmlformats.org/spreadsheetml/2006/main" count="67" uniqueCount="54">
  <si>
    <t>泽普县第二幼儿园日用品采购清单</t>
  </si>
  <si>
    <t>序号</t>
  </si>
  <si>
    <t>名称</t>
  </si>
  <si>
    <t>参数</t>
  </si>
  <si>
    <t>单位</t>
  </si>
  <si>
    <t>数量</t>
  </si>
  <si>
    <t>单价</t>
  </si>
  <si>
    <t>小计</t>
  </si>
  <si>
    <t>参考图片</t>
  </si>
  <si>
    <t>洗洁精</t>
  </si>
  <si>
    <t>洗洁精1.12公斤</t>
  </si>
  <si>
    <t>瓶</t>
  </si>
  <si>
    <t>洁厕灵</t>
  </si>
  <si>
    <t xml:space="preserve"> 洁厕液500g</t>
  </si>
  <si>
    <t>油污净</t>
  </si>
  <si>
    <t>厨房重油污净1公斤/瓶</t>
  </si>
  <si>
    <t>马桶刷</t>
  </si>
  <si>
    <t>杆材质：塑料
刷头材质：PP(聚丙烯)
带底座</t>
  </si>
  <si>
    <t>套</t>
  </si>
  <si>
    <t>保鲜膜</t>
  </si>
  <si>
    <t>PVC50cm*300【约3.4斤】</t>
  </si>
  <si>
    <t>卷</t>
  </si>
  <si>
    <t>扫把簸箕套装</t>
  </si>
  <si>
    <t>扫把畚箕</t>
  </si>
  <si>
    <t>个</t>
  </si>
  <si>
    <t>生活垃圾袋</t>
  </si>
  <si>
    <t>尺寸：100*120cm，（100-120L垃圾桶用）黑色，加厚型，平口式，50个/包</t>
  </si>
  <si>
    <t>尺寸：45*55cm（20-30L垃圾桶用）黑色，加厚型，手提式，100个/包</t>
  </si>
  <si>
    <t>洗衣粉</t>
  </si>
  <si>
    <t xml:space="preserve">
香型：草花怡香
产品功效：去污/去渍                         （亮白焕彩洗衣粉500g）</t>
  </si>
  <si>
    <t>袋</t>
  </si>
  <si>
    <t>垃圾桶</t>
  </si>
  <si>
    <t>11L 垃圾桶</t>
  </si>
  <si>
    <t>拖把</t>
  </si>
  <si>
    <t>棉布拖把</t>
  </si>
  <si>
    <t>扫把</t>
  </si>
  <si>
    <t>芨芨草大扫把</t>
  </si>
  <si>
    <t>把</t>
  </si>
  <si>
    <t>一次性防护鞋套</t>
  </si>
  <si>
    <t>蓝色无纺布鞋套100支/包</t>
  </si>
  <si>
    <t>包</t>
  </si>
  <si>
    <t>一次性防护头套</t>
  </si>
  <si>
    <t>蓝色无纺布头套100个/包</t>
  </si>
  <si>
    <t>含氯泡腾消毒片</t>
  </si>
  <si>
    <t>消毒（100片）/瓶</t>
  </si>
  <si>
    <t>一次性桌布</t>
  </si>
  <si>
    <t>白色2.2m*2.2m/10张/包</t>
  </si>
  <si>
    <t>电子秤小型烘培克称</t>
  </si>
  <si>
    <t>充电款3kg/0.1g</t>
  </si>
  <si>
    <t>2024新款电子表</t>
  </si>
  <si>
    <t xml:space="preserve">触控版【超长待机★音量可调★LCD高清大屏】电池款-白
</t>
  </si>
  <si>
    <t>一次性手套</t>
  </si>
  <si>
    <t>产品参数 
包装规格：100只/包
产品材质：PE手套一次性餐饮食品加厚手套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</si>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</sst>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  <scheme val="minor"/>
    </font>
    <font>
      <b/>
      <sz val="15"/>
      <color rgb="FF000000"/>
      <name val="宋体"/>
      <charset val="134"/>
    </font>
    <font>
      <b/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黑体"/>
      <charset val="134"/>
    </font>
    <font>
      <sz val="12"/>
      <name val="宋体"/>
      <charset val="134"/>
    </font>
    <font>
      <b/>
      <sz val="22"/>
      <color rgb="FF000000"/>
      <name val="黑体"/>
      <charset val="134"/>
    </font>
    <font>
      <sz val="9"/>
      <color rgb="FF00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33" borderId="0">
      <alignment horizontal="center" vertical="center"/>
    </xf>
    <xf numFmtId="0" fontId="25" fillId="33" borderId="0">
      <alignment horizontal="center" vertical="center"/>
    </xf>
    <xf numFmtId="0" fontId="26" fillId="0" borderId="0" applyProtection="0">
      <alignment vertical="center"/>
    </xf>
    <xf numFmtId="0" fontId="27" fillId="34" borderId="0">
      <alignment horizontal="center" vertical="center"/>
    </xf>
    <xf numFmtId="0" fontId="28" fillId="0" borderId="0">
      <alignment horizontal="center"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shrinkToFi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 shrinkToFit="1"/>
      <protection locked="0"/>
    </xf>
    <xf numFmtId="0" fontId="1" fillId="0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2" fontId="2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Border="1">
      <alignment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shrinkToFit="1"/>
    </xf>
    <xf numFmtId="7" fontId="5" fillId="0" borderId="2" xfId="0" applyNumberFormat="1" applyFont="1" applyFill="1" applyBorder="1" applyAlignment="1" applyProtection="1">
      <alignment vertical="center" shrinkToFit="1"/>
    </xf>
    <xf numFmtId="2" fontId="1" fillId="0" borderId="2" xfId="0" applyNumberFormat="1" applyFont="1" applyFill="1" applyBorder="1" applyAlignment="1" applyProtection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S0" xfId="49"/>
    <cellStyle name="S1" xfId="50"/>
    <cellStyle name="常规 4" xfId="51"/>
    <cellStyle name="S3" xfId="52"/>
    <cellStyle name="S5" xfId="53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png"/><Relationship Id="rId3" Type="http://schemas.openxmlformats.org/officeDocument/2006/relationships/image" Target="NULL" TargetMode="External"/><Relationship Id="rId2" Type="http://schemas.openxmlformats.org/officeDocument/2006/relationships/image" Target="../media/image2.jpe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256540</xdr:colOff>
      <xdr:row>18</xdr:row>
      <xdr:rowOff>40640</xdr:rowOff>
    </xdr:from>
    <xdr:to>
      <xdr:col>7</xdr:col>
      <xdr:colOff>1087755</xdr:colOff>
      <xdr:row>18</xdr:row>
      <xdr:rowOff>886460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79870" y="16499840"/>
          <a:ext cx="831215" cy="845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238760</xdr:colOff>
      <xdr:row>5</xdr:row>
      <xdr:rowOff>45085</xdr:rowOff>
    </xdr:from>
    <xdr:to>
      <xdr:col>7</xdr:col>
      <xdr:colOff>1106805</xdr:colOff>
      <xdr:row>5</xdr:row>
      <xdr:rowOff>909320</xdr:rowOff>
    </xdr:to>
    <xdr:pic>
      <xdr:nvPicPr>
        <xdr:cNvPr id="3" name="图片 2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6562090" y="3855085"/>
          <a:ext cx="86804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256540</xdr:colOff>
      <xdr:row>6</xdr:row>
      <xdr:rowOff>40640</xdr:rowOff>
    </xdr:from>
    <xdr:to>
      <xdr:col>7</xdr:col>
      <xdr:colOff>1097915</xdr:colOff>
      <xdr:row>6</xdr:row>
      <xdr:rowOff>882015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79870" y="4815840"/>
          <a:ext cx="841375" cy="841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230505</xdr:colOff>
      <xdr:row>7</xdr:row>
      <xdr:rowOff>55880</xdr:rowOff>
    </xdr:from>
    <xdr:to>
      <xdr:col>7</xdr:col>
      <xdr:colOff>1102995</xdr:colOff>
      <xdr:row>7</xdr:row>
      <xdr:rowOff>926465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3"/>
        <a:stretch>
          <a:fillRect/>
        </a:stretch>
      </xdr:blipFill>
      <xdr:spPr>
        <a:xfrm>
          <a:off x="6553835" y="5796280"/>
          <a:ext cx="872490" cy="8705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236855</xdr:colOff>
      <xdr:row>8</xdr:row>
      <xdr:rowOff>52705</xdr:rowOff>
    </xdr:from>
    <xdr:to>
      <xdr:col>7</xdr:col>
      <xdr:colOff>1217930</xdr:colOff>
      <xdr:row>8</xdr:row>
      <xdr:rowOff>880110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3"/>
        <a:stretch>
          <a:fillRect/>
        </a:stretch>
      </xdr:blipFill>
      <xdr:spPr>
        <a:xfrm>
          <a:off x="6560185" y="6758305"/>
          <a:ext cx="981075" cy="827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214630</xdr:colOff>
      <xdr:row>9</xdr:row>
      <xdr:rowOff>47625</xdr:rowOff>
    </xdr:from>
    <xdr:to>
      <xdr:col>7</xdr:col>
      <xdr:colOff>1065530</xdr:colOff>
      <xdr:row>9</xdr:row>
      <xdr:rowOff>898525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537960" y="7718425"/>
          <a:ext cx="850900" cy="850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245745</xdr:colOff>
      <xdr:row>11</xdr:row>
      <xdr:rowOff>53340</xdr:rowOff>
    </xdr:from>
    <xdr:to>
      <xdr:col>7</xdr:col>
      <xdr:colOff>1101725</xdr:colOff>
      <xdr:row>11</xdr:row>
      <xdr:rowOff>904875</xdr:rowOff>
    </xdr:to>
    <xdr:pic>
      <xdr:nvPicPr>
        <xdr:cNvPr id="8" name="图片 7"/>
        <xdr:cNvPicPr>
          <a:picLocks noChangeAspect="1"/>
        </xdr:cNvPicPr>
      </xdr:nvPicPr>
      <xdr:blipFill>
        <a:blip r:embed="rId8" r:link="rId3"/>
        <a:stretch>
          <a:fillRect/>
        </a:stretch>
      </xdr:blipFill>
      <xdr:spPr>
        <a:xfrm>
          <a:off x="6569075" y="9756140"/>
          <a:ext cx="855980" cy="851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198755</xdr:colOff>
      <xdr:row>12</xdr:row>
      <xdr:rowOff>80645</xdr:rowOff>
    </xdr:from>
    <xdr:to>
      <xdr:col>7</xdr:col>
      <xdr:colOff>1116330</xdr:colOff>
      <xdr:row>12</xdr:row>
      <xdr:rowOff>914400</xdr:rowOff>
    </xdr:to>
    <xdr:pic>
      <xdr:nvPicPr>
        <xdr:cNvPr id="13" name="图片 12"/>
        <xdr:cNvPicPr>
          <a:picLocks noChangeAspect="1"/>
        </xdr:cNvPicPr>
      </xdr:nvPicPr>
      <xdr:blipFill>
        <a:blip r:embed="rId9" r:link="rId3"/>
        <a:stretch>
          <a:fillRect/>
        </a:stretch>
      </xdr:blipFill>
      <xdr:spPr>
        <a:xfrm>
          <a:off x="6522085" y="10748645"/>
          <a:ext cx="917575" cy="833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235585</xdr:colOff>
      <xdr:row>13</xdr:row>
      <xdr:rowOff>99060</xdr:rowOff>
    </xdr:from>
    <xdr:to>
      <xdr:col>7</xdr:col>
      <xdr:colOff>1051560</xdr:colOff>
      <xdr:row>13</xdr:row>
      <xdr:rowOff>831850</xdr:rowOff>
    </xdr:to>
    <xdr:pic>
      <xdr:nvPicPr>
        <xdr:cNvPr id="14" name="图片 13"/>
        <xdr:cNvPicPr>
          <a:picLocks noChangeAspect="1"/>
        </xdr:cNvPicPr>
      </xdr:nvPicPr>
      <xdr:blipFill>
        <a:blip r:embed="rId10" r:link="rId3"/>
        <a:srcRect l="4895" t="9671" r="5245" b="9460"/>
        <a:stretch>
          <a:fillRect/>
        </a:stretch>
      </xdr:blipFill>
      <xdr:spPr>
        <a:xfrm>
          <a:off x="6558915" y="11732260"/>
          <a:ext cx="815975" cy="7327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411480</xdr:colOff>
      <xdr:row>15</xdr:row>
      <xdr:rowOff>26670</xdr:rowOff>
    </xdr:from>
    <xdr:to>
      <xdr:col>7</xdr:col>
      <xdr:colOff>909320</xdr:colOff>
      <xdr:row>15</xdr:row>
      <xdr:rowOff>946150</xdr:rowOff>
    </xdr:to>
    <xdr:pic>
      <xdr:nvPicPr>
        <xdr:cNvPr id="15" name="图片 14"/>
        <xdr:cNvPicPr>
          <a:picLocks noChangeAspect="1"/>
        </xdr:cNvPicPr>
      </xdr:nvPicPr>
      <xdr:blipFill>
        <a:blip r:embed="rId11" r:link="rId3"/>
        <a:srcRect l="46070"/>
        <a:stretch>
          <a:fillRect/>
        </a:stretch>
      </xdr:blipFill>
      <xdr:spPr>
        <a:xfrm>
          <a:off x="6734810" y="13590270"/>
          <a:ext cx="497840" cy="919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332105</xdr:colOff>
      <xdr:row>19</xdr:row>
      <xdr:rowOff>85725</xdr:rowOff>
    </xdr:from>
    <xdr:to>
      <xdr:col>7</xdr:col>
      <xdr:colOff>984250</xdr:colOff>
      <xdr:row>19</xdr:row>
      <xdr:rowOff>900430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655435" y="17510125"/>
          <a:ext cx="652145" cy="8147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306070</xdr:colOff>
      <xdr:row>20</xdr:row>
      <xdr:rowOff>102235</xdr:rowOff>
    </xdr:from>
    <xdr:to>
      <xdr:col>7</xdr:col>
      <xdr:colOff>1082040</xdr:colOff>
      <xdr:row>20</xdr:row>
      <xdr:rowOff>874395</xdr:rowOff>
    </xdr:to>
    <xdr:pic>
      <xdr:nvPicPr>
        <xdr:cNvPr id="17" name="图片 16"/>
        <xdr:cNvPicPr>
          <a:picLocks noChangeAspect="1"/>
        </xdr:cNvPicPr>
      </xdr:nvPicPr>
      <xdr:blipFill>
        <a:blip r:embed="rId13" r:link="rId3"/>
        <a:stretch>
          <a:fillRect/>
        </a:stretch>
      </xdr:blipFill>
      <xdr:spPr>
        <a:xfrm>
          <a:off x="6629400" y="18491835"/>
          <a:ext cx="775970" cy="7721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2"/>
  <sheetViews>
    <sheetView tabSelected="1" zoomScale="115" zoomScaleNormal="115" workbookViewId="0">
      <selection activeCell="J20" sqref="J20"/>
    </sheetView>
  </sheetViews>
  <sheetFormatPr defaultColWidth="10.6363636363636" defaultRowHeight="14" customHeight="1" outlineLevelCol="7"/>
  <cols>
    <col min="1" max="1" width="6.7" style="1" customWidth="1"/>
    <col min="2" max="2" width="15.9545454545455" style="1" customWidth="1"/>
    <col min="3" max="3" width="30.3272727272727" style="1" customWidth="1"/>
    <col min="4" max="4" width="7.90909090909091" style="1" customWidth="1"/>
    <col min="5" max="5" width="8.54545454545454" style="1" customWidth="1"/>
    <col min="6" max="6" width="8.45454545454546" style="1" customWidth="1"/>
    <col min="7" max="7" width="12.6363636363636" style="1" customWidth="1"/>
    <col min="8" max="8" width="19.5" style="1" customWidth="1"/>
    <col min="9" max="39" width="10.6363636363636" style="1"/>
    <col min="40" max="16384" width="10.6363636363636" style="4"/>
  </cols>
  <sheetData>
    <row r="1" s="1" customFormat="1" ht="38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ht="29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</row>
    <row r="3" s="2" customFormat="1" ht="81" customHeight="1" spans="1:8">
      <c r="A3" s="7">
        <v>1</v>
      </c>
      <c r="B3" s="8" t="s">
        <v>9</v>
      </c>
      <c r="C3" s="8" t="s">
        <v>10</v>
      </c>
      <c r="D3" s="8" t="s">
        <v>11</v>
      </c>
      <c r="E3" s="9">
        <v>300</v>
      </c>
      <c r="F3" s="8">
        <v>16</v>
      </c>
      <c r="G3" s="10">
        <f t="shared" ref="G3:G21" si="0">E3*F3</f>
        <v>4800</v>
      </c>
      <c r="H3" s="11"/>
    </row>
    <row r="4" s="2" customFormat="1" ht="76" customHeight="1" spans="1:8">
      <c r="A4" s="7">
        <v>2</v>
      </c>
      <c r="B4" s="8" t="s">
        <v>12</v>
      </c>
      <c r="C4" s="8" t="s">
        <v>13</v>
      </c>
      <c r="D4" s="8" t="s">
        <v>11</v>
      </c>
      <c r="E4" s="9">
        <v>200</v>
      </c>
      <c r="F4" s="8">
        <v>5</v>
      </c>
      <c r="G4" s="10">
        <f t="shared" si="0"/>
        <v>1000</v>
      </c>
      <c r="H4" s="11"/>
    </row>
    <row r="5" s="2" customFormat="1" ht="76" customHeight="1" spans="1:8">
      <c r="A5" s="7">
        <v>3</v>
      </c>
      <c r="B5" s="8" t="s">
        <v>14</v>
      </c>
      <c r="C5" s="8" t="s">
        <v>15</v>
      </c>
      <c r="D5" s="8" t="s">
        <v>11</v>
      </c>
      <c r="E5" s="9">
        <v>30</v>
      </c>
      <c r="F5" s="8">
        <v>20</v>
      </c>
      <c r="G5" s="10">
        <f t="shared" si="0"/>
        <v>600</v>
      </c>
      <c r="H5" s="11"/>
    </row>
    <row r="6" s="2" customFormat="1" ht="76" customHeight="1" spans="1:8">
      <c r="A6" s="7">
        <v>4</v>
      </c>
      <c r="B6" s="8" t="s">
        <v>16</v>
      </c>
      <c r="C6" s="8" t="s">
        <v>17</v>
      </c>
      <c r="D6" s="8" t="s">
        <v>18</v>
      </c>
      <c r="E6" s="9">
        <v>50</v>
      </c>
      <c r="F6" s="8">
        <v>15</v>
      </c>
      <c r="G6" s="10">
        <f t="shared" si="0"/>
        <v>750</v>
      </c>
      <c r="H6" s="11"/>
    </row>
    <row r="7" s="2" customFormat="1" ht="76" customHeight="1" spans="1:8">
      <c r="A7" s="7">
        <v>5</v>
      </c>
      <c r="B7" s="8" t="s">
        <v>19</v>
      </c>
      <c r="C7" s="8" t="s">
        <v>20</v>
      </c>
      <c r="D7" s="8" t="s">
        <v>21</v>
      </c>
      <c r="E7" s="9">
        <v>10</v>
      </c>
      <c r="F7" s="8">
        <v>64</v>
      </c>
      <c r="G7" s="10">
        <f t="shared" si="0"/>
        <v>640</v>
      </c>
      <c r="H7" s="11"/>
    </row>
    <row r="8" s="2" customFormat="1" ht="76" customHeight="1" spans="1:8">
      <c r="A8" s="7">
        <v>6</v>
      </c>
      <c r="B8" s="8" t="s">
        <v>22</v>
      </c>
      <c r="C8" s="8" t="s">
        <v>23</v>
      </c>
      <c r="D8" s="8" t="s">
        <v>24</v>
      </c>
      <c r="E8" s="9">
        <v>36</v>
      </c>
      <c r="F8" s="8">
        <v>30</v>
      </c>
      <c r="G8" s="10">
        <f t="shared" si="0"/>
        <v>1080</v>
      </c>
      <c r="H8" s="11"/>
    </row>
    <row r="9" s="2" customFormat="1" ht="76" customHeight="1" spans="1:8">
      <c r="A9" s="7">
        <v>7</v>
      </c>
      <c r="B9" s="8" t="s">
        <v>25</v>
      </c>
      <c r="C9" s="8" t="s">
        <v>26</v>
      </c>
      <c r="D9" s="8" t="s">
        <v>21</v>
      </c>
      <c r="E9" s="9">
        <v>10</v>
      </c>
      <c r="F9" s="8">
        <v>50</v>
      </c>
      <c r="G9" s="10">
        <f t="shared" si="0"/>
        <v>500</v>
      </c>
      <c r="H9" s="11"/>
    </row>
    <row r="10" s="2" customFormat="1" ht="76" customHeight="1" spans="1:8">
      <c r="A10" s="7">
        <v>8</v>
      </c>
      <c r="B10" s="8" t="s">
        <v>25</v>
      </c>
      <c r="C10" s="8" t="s">
        <v>27</v>
      </c>
      <c r="D10" s="8" t="s">
        <v>21</v>
      </c>
      <c r="E10" s="9">
        <v>20</v>
      </c>
      <c r="F10" s="8">
        <v>20</v>
      </c>
      <c r="G10" s="10">
        <f t="shared" si="0"/>
        <v>400</v>
      </c>
      <c r="H10" s="11"/>
    </row>
    <row r="11" s="2" customFormat="1" ht="84" customHeight="1" spans="1:8">
      <c r="A11" s="7">
        <v>9</v>
      </c>
      <c r="B11" s="8" t="s">
        <v>28</v>
      </c>
      <c r="C11" s="8" t="s">
        <v>29</v>
      </c>
      <c r="D11" s="8" t="s">
        <v>30</v>
      </c>
      <c r="E11" s="9">
        <v>400</v>
      </c>
      <c r="F11" s="8">
        <v>5.5</v>
      </c>
      <c r="G11" s="10">
        <f t="shared" si="0"/>
        <v>2200</v>
      </c>
      <c r="H11" s="11"/>
    </row>
    <row r="12" s="2" customFormat="1" ht="76" customHeight="1" spans="1:8">
      <c r="A12" s="7">
        <v>10</v>
      </c>
      <c r="B12" s="8" t="s">
        <v>31</v>
      </c>
      <c r="C12" s="8" t="s">
        <v>32</v>
      </c>
      <c r="D12" s="8" t="s">
        <v>24</v>
      </c>
      <c r="E12" s="9">
        <v>50</v>
      </c>
      <c r="F12" s="8">
        <v>4</v>
      </c>
      <c r="G12" s="10">
        <f t="shared" si="0"/>
        <v>200</v>
      </c>
      <c r="H12" s="11"/>
    </row>
    <row r="13" s="2" customFormat="1" ht="76" customHeight="1" spans="1:8">
      <c r="A13" s="7">
        <v>11</v>
      </c>
      <c r="B13" s="8" t="s">
        <v>33</v>
      </c>
      <c r="C13" s="8" t="s">
        <v>34</v>
      </c>
      <c r="D13" s="8" t="s">
        <v>24</v>
      </c>
      <c r="E13" s="9">
        <v>50</v>
      </c>
      <c r="F13" s="8">
        <v>6</v>
      </c>
      <c r="G13" s="10">
        <f t="shared" si="0"/>
        <v>300</v>
      </c>
      <c r="H13" s="11"/>
    </row>
    <row r="14" s="2" customFormat="1" ht="76" customHeight="1" spans="1:8">
      <c r="A14" s="7">
        <v>12</v>
      </c>
      <c r="B14" s="8" t="s">
        <v>35</v>
      </c>
      <c r="C14" s="8" t="s">
        <v>36</v>
      </c>
      <c r="D14" s="8" t="s">
        <v>37</v>
      </c>
      <c r="E14" s="9">
        <v>30</v>
      </c>
      <c r="F14" s="8">
        <v>37</v>
      </c>
      <c r="G14" s="10">
        <f t="shared" si="0"/>
        <v>1110</v>
      </c>
      <c r="H14" s="11"/>
    </row>
    <row r="15" s="2" customFormat="1" ht="76" customHeight="1" spans="1:8">
      <c r="A15" s="7">
        <v>13</v>
      </c>
      <c r="B15" s="8" t="s">
        <v>38</v>
      </c>
      <c r="C15" s="8" t="s">
        <v>39</v>
      </c>
      <c r="D15" s="8" t="s">
        <v>40</v>
      </c>
      <c r="E15" s="9">
        <v>4</v>
      </c>
      <c r="F15" s="8">
        <v>30</v>
      </c>
      <c r="G15" s="10">
        <f t="shared" si="0"/>
        <v>120</v>
      </c>
      <c r="H15" s="11"/>
    </row>
    <row r="16" s="2" customFormat="1" ht="76" customHeight="1" spans="1:8">
      <c r="A16" s="7">
        <v>14</v>
      </c>
      <c r="B16" s="8" t="s">
        <v>41</v>
      </c>
      <c r="C16" s="8" t="s">
        <v>42</v>
      </c>
      <c r="D16" s="8" t="s">
        <v>40</v>
      </c>
      <c r="E16" s="9">
        <v>2</v>
      </c>
      <c r="F16" s="8">
        <v>40</v>
      </c>
      <c r="G16" s="10">
        <f t="shared" si="0"/>
        <v>80</v>
      </c>
      <c r="H16" s="11"/>
    </row>
    <row r="17" s="2" customFormat="1" ht="76" customHeight="1" spans="1:8">
      <c r="A17" s="7">
        <v>15</v>
      </c>
      <c r="B17" s="8" t="s">
        <v>43</v>
      </c>
      <c r="C17" s="8" t="s">
        <v>44</v>
      </c>
      <c r="D17" s="8" t="s">
        <v>11</v>
      </c>
      <c r="E17" s="9">
        <v>400</v>
      </c>
      <c r="F17" s="8">
        <v>8</v>
      </c>
      <c r="G17" s="10">
        <f t="shared" si="0"/>
        <v>3200</v>
      </c>
      <c r="H17" s="11"/>
    </row>
    <row r="18" s="2" customFormat="1" ht="76" customHeight="1" spans="1:8">
      <c r="A18" s="7">
        <v>16</v>
      </c>
      <c r="B18" s="8" t="s">
        <v>45</v>
      </c>
      <c r="C18" s="8" t="s">
        <v>46</v>
      </c>
      <c r="D18" s="8" t="s">
        <v>40</v>
      </c>
      <c r="E18" s="9">
        <v>5</v>
      </c>
      <c r="F18" s="8">
        <v>16</v>
      </c>
      <c r="G18" s="10">
        <f t="shared" si="0"/>
        <v>80</v>
      </c>
      <c r="H18" s="11"/>
    </row>
    <row r="19" s="2" customFormat="1" ht="76" customHeight="1" spans="1:8">
      <c r="A19" s="7">
        <v>17</v>
      </c>
      <c r="B19" s="8" t="s">
        <v>47</v>
      </c>
      <c r="C19" s="8" t="s">
        <v>48</v>
      </c>
      <c r="D19" s="8" t="s">
        <v>24</v>
      </c>
      <c r="E19" s="9">
        <v>1</v>
      </c>
      <c r="F19" s="8">
        <v>45</v>
      </c>
      <c r="G19" s="10">
        <f t="shared" si="0"/>
        <v>45</v>
      </c>
      <c r="H19" s="12"/>
    </row>
    <row r="20" s="2" customFormat="1" ht="76" customHeight="1" spans="1:8">
      <c r="A20" s="7">
        <v>18</v>
      </c>
      <c r="B20" s="8" t="s">
        <v>49</v>
      </c>
      <c r="C20" s="8" t="s">
        <v>50</v>
      </c>
      <c r="D20" s="8" t="s">
        <v>24</v>
      </c>
      <c r="E20" s="9">
        <v>1</v>
      </c>
      <c r="F20" s="8">
        <v>50</v>
      </c>
      <c r="G20" s="10">
        <f t="shared" si="0"/>
        <v>50</v>
      </c>
      <c r="H20" s="11"/>
    </row>
    <row r="21" s="2" customFormat="1" ht="76" customHeight="1" spans="1:8">
      <c r="A21" s="7">
        <v>19</v>
      </c>
      <c r="B21" s="8" t="s">
        <v>51</v>
      </c>
      <c r="C21" s="8" t="s">
        <v>52</v>
      </c>
      <c r="D21" s="8" t="s">
        <v>40</v>
      </c>
      <c r="E21" s="9">
        <v>200</v>
      </c>
      <c r="F21" s="8">
        <v>5</v>
      </c>
      <c r="G21" s="10">
        <f t="shared" si="0"/>
        <v>1000</v>
      </c>
      <c r="H21" s="11"/>
    </row>
    <row r="22" s="3" customFormat="1" ht="34" customHeight="1" spans="1:8">
      <c r="A22" s="13" t="s">
        <v>53</v>
      </c>
      <c r="B22" s="13"/>
      <c r="C22" s="13"/>
      <c r="D22" s="14"/>
      <c r="E22" s="14"/>
      <c r="F22" s="14"/>
      <c r="G22" s="15">
        <f>SUM(G3:G21)</f>
        <v>18155</v>
      </c>
      <c r="H22" s="14"/>
    </row>
  </sheetData>
  <mergeCells count="2">
    <mergeCell ref="A1:H1"/>
    <mergeCell ref="A22:C22"/>
  </mergeCells>
  <pageMargins left="0.393055555555556" right="0.393055555555556" top="0.590277777777778" bottom="0.393055555555556" header="0.302777777777778" footer="0.302777777777778"/>
  <pageSetup paperSize="9" scale="82" fitToHeight="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</dc:creator>
  <cp:lastModifiedBy>曹爱</cp:lastModifiedBy>
  <dcterms:created xsi:type="dcterms:W3CDTF">2021-10-26T04:44:00Z</dcterms:created>
  <cp:lastPrinted>2022-03-02T14:16:00Z</cp:lastPrinted>
  <dcterms:modified xsi:type="dcterms:W3CDTF">2025-03-13T10:36:19Z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2A989FB54174496492D397D80C636091_13</vt:lpwstr>
  </property>
  <property fmtid="{D5CDD505-2E9C-101B-9397-08002B2CF9AE}" pid="3" name="KSOProductBuildVer">
    <vt:lpwstr>2052-12.1.0.20305</vt:lpwstr>
  </property>
</Properties>
</file>