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信息化教室设备清单"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<sst xmlns="http://schemas.openxmlformats.org/spreadsheetml/2006/main" count="63" uniqueCount="46">
  <si>
    <t>附件：</t>
  </si>
  <si>
    <t>信息化教室设备清单</t>
  </si>
  <si>
    <t/>
  </si>
  <si>
    <t>序号</t>
  </si>
  <si>
    <t>名称</t>
  </si>
  <si>
    <t>参数</t>
  </si>
  <si>
    <t>品牌</t>
  </si>
  <si>
    <t>型号</t>
  </si>
  <si>
    <t>数量</t>
  </si>
  <si>
    <t>单位</t>
  </si>
  <si>
    <t>单价</t>
  </si>
  <si>
    <t>总价</t>
  </si>
  <si>
    <t>备注</t>
  </si>
  <si>
    <t>教师及学生终端</t>
  </si>
  <si>
    <t>主机（包括正版国产系统麒麟或统信，正版办公软件及杀毒软件）
1.主频≥2.7GHz 、≥8核处理器8线程，二级缓存≥8MB。         2.主板：ZX200芯片组或以上。
3.内存：16GB DDR4 2666MT/s 内存或以上。最大可支持拓展64GB。
4.硬盘：≥256GB M.2 NVMe SSD硬盘，≥1TB机械硬盘。
5.支持拓展9.5mm标准光驱。
6.支持1000Mbps。网口支持wake on LAN。
7.集成标准声卡。
8. USB有线键盘、鼠标。
9.前置面板：USB3.0≥3个；TypeC≥1个；音频接口≥1个（支持耳机麦克风二合一）
10.★支持物理网络开关按键。
11.★≥3前置USB端口支持在关机状态下对外供电。
12.后置面板：USB3.0≥4个；HDMI输出≥1个；VGA输出≥1个；音频输入≥2个；音频输出≥1个；RJ45≥1个；PS/2≥2个；串口≥1个。
13.独立显卡：≥2G独立显卡；VGA≥1个；HDMI≥1个
14.内部插槽：PCIEX16≥1个（支持拓展独立显卡）；PCIEX8≥2个；M.2≥2个；SATA≥4个。
15.机箱体积：≤8L。
16.电源功率：≤200W。
17.★服务：整机提供 3 年原厂质保，3年免费上门服务。要求出具所投产品原厂商售后服务承诺函。要求提供所投产品原厂400免费技术支持电话。为了保证兼容性，要求所提供的电脑终端、显示器、教室相关软件、教学管理软件为同一品牌；
电脑助手
1.登录方式多样性：支持帐号和手机微信扫码两种登录方式。使用新账号登录时绑定微信ID与帐号的对应关系，绑定后可通过微信扫码登录。
2.终端关联设备：设备支持通过微信扫码绑定学校的设备管理系统，支持设置当前设备使用属性与设备归属用户。
3.设备运行状态：支持查看设备运行状态，包含当前设备内存、CPU使用率、硬盘、系统盘和网速信息。
4.★整体描述：支持使用文件快传功能，从发送端传送文件至接收端。
5.▲快捷发送：支持拖动文件至发送区进行文件发送。
6.★离线暂存：支持一次发送文件给不同的接收端设备。接收端离线时文件能够暂存在云端，接收端设备在线后支持进行自动下载。
7.★自动下载：支持接收端设备在线状态下自动接收发送端设备发送的文件。
8.★发送到班级：支持在资料夹中把多个文件发送至接收端软件中，接收端软件自动下载该文件。
9.★最近使用课件：助手栏支持展示最近使用的前3条课件，点击课件支持在发送端软件内打开和编辑。
10.编辑：支持自定义助手栏内容，支持对内容进行移除、添加、移动位置，变更后数据会跟随当前登陆的账号，登录另一台电脑时会同步当前编辑的结果。
11.▲写作：支持输入主题一键生成活动感想、发言稿、活动策划；支持选择生成的文字数量。
12.▲评价：支持生成评语，支持根据输入的学生姓名与评价维度生成评语。
13.▲批量生成：支持批量生成学生的奖状，最多支持批量生成5张；可对奖状内容、奖励称号、颁奖人/单位、颁发日期、印章内容进行编辑。支持选择生成的奖状模板。
14.录屏：支持录屏功能，支持对录制区域（全屏录制/区域录制）、音频设备、摄像头设备进行录制；支持切换录制的分辨率。
15.★传屏：支持传屏功能，将发送端设备的屏幕同步到交互智能平板；传屏成功后支持设备反向触控发送端设备。
16.★文件预判：拖动文件时，支持根据文件判定并展示需要的功能项，文件拖入功能项后打开对应的功能；功能包括PDF转格式、图片转格式、文字快剪、提取文字、发送到大屏、发送到班级；右键点击文件时，支持根据文件判定并展示需要的功能项，选择后打开对应的功能；功能包括PDF转格式、图片转格式、文字快剪、提取文字、发送到大屏、发送到资料夹。
17.PDF格式转化：支持在线对PDF的文件进行转换格式，支持转换格式为XLSX、DOCX、PPT；转换后文件内容的排布与源PDF保持一致；PDF文件转换后支持下载文件至电脑本地，支持对转换后的文件进行编辑，包括编辑文本、编辑表格、编辑图片。
18.▲图片转格式：支持对图片进行在线转换格式；支持转换格式的图片原始格式包括：bmp、jpg、jpeg、png、tiff、webp、heic；支持转换为jpg、png；图片转换格式后支持下载图片到电脑本地。
19.提取文字：支持对图片进行在线文字识别；识别后支持对文字进行复制。
20.★文字快剪：支持提取视频的声音并转换成文字，自动识别出语气词，支持手动选择文字并删除。                    21.两台笔记本电脑国产麒麟系统永久，包含办公软件及杀毒软件。</t>
  </si>
  <si>
    <t>台</t>
  </si>
  <si>
    <t>教学管理软件</t>
  </si>
  <si>
    <t>1 技术要求
纯软件产品，安装部署快捷，升级简易方便，支持主窗口功能按钮、浮动工具条、右键菜单、快捷键多项操作方式。
采用核心的截屏及实时压缩技术，在网络条件较差时亦能体现良好的性能；可根据网络条件调节网络补偿强度，根据广播内容调节广播及录制效率，使广播达到最佳效果。
文件分发和提交支持拖拽添加文件，可添加不同目录下的文件或文件目录。
★全面支持国产CPU及操作系统，CPU包括龙芯、飞腾、华为（包含鲲鹏、麒麟、盘古）、海光、兆芯等，操作系统包括KylinOS、统信UOS、龙芯LOONGNIX、中科方德、麒麟信安等国产操作系统。
2 功能要求
2.1  课堂教学
支持屏幕广播：将教师机屏幕和教师讲话实时广播给单一、部分或全体学生，可选择全屏或窗口方式。窗口模式下或教师机与学生机分辨率不同情况下，学生机可以以不同的窗口方式接收广播。
支持学生演示：教师可选定一台学生机作为示范，由此学生代替教师进行示范教学。
支持屏幕广播速度增强：屏幕广播时支持多种画面质量的调节，根据网络的不同选择最好的效果进行教学。
支持屏幕笔：教师教学使用的辅助工具，突出显示项目、添加注释，添加批注等等。
支持讨论：教师可以创建多个小组进行讨论活动，并可任意选择分组加入讨论活动。同组师生支持多种方式进行交流，包括文字，表情，图片等。
支持文件分发：允许教师将教师机不同盘符中的目录或文件一起发送至生机的某目录下。目录不存在自动新建此目录；盘符不存在或路径非法不允许分发；文件已存在选择自动覆盖或保留原始文件。
★支持共享白板功能：教师可共享白板、桌面或图片，选定的学生能够在同一块画布下同时操作编辑、绘画，支持学生独立完成，支持教师监看所有学生的画布，支持选择学生将他的画面演示给其他学生。（提供功能截图，并加盖原厂公章）
支持作业提交：学生把做好的作业直接提交到教师机，方便教师批改作业要收取的麻烦。学生提交作业时支持教师审批，通过后才可提交；教师可以选择接收和拒绝学生提交的文件。并且教师可以限制学生提交文件的数目和大小。
2.2  教学评测
★支持试卷编辑：可插入图片，教师可编辑题型，试题类型支持单选、多选、判断、简答，设置试卷名称、考试时间和分值。（提供功能截图，并加盖原厂公章）
★支持调查功能：教师启动快速的单题考试或随堂调查，限定考试时间，学生答题后立即给出结果，结果显示学生答案柱状图分析和答题时间，可作为抢答依据。（提供功能截图，并加盖原厂公章）
支持抢答竞赛功能：教师可以出任意题目请学生作答，学生抢答时只需按下按钮即可，作答正确“星星”奖励，吸引学生注意力，主动参与活动。（提供功能截图，并加盖原厂公章）
2.3  课堂管理
支持签到：提供学生名单管理工具，为软件和考试模块提供实名验证。提供点名功能，支持保留学生多次登录记录、考勤统计、签到信息的导出与对比。
支持班级模型：有单独的管理界面，实现对班级模型的统一管理，并能够导入、导出，调用不同网络教室中的班级模型。
★支持断网锁屏功能，当学生端离线时，可以锁定学生屏幕；支持网页限制功能，提供黑白名单，限制客户端的网页访问； 支持U盘限制：支持对U盘等存储设备访问权限的设定，支持全部开放、只读、禁止执行、完全阻止四级权限设置。（提供功能截图，并加盖原厂公章）
支持图标监看：班级模型中可以显示学生机桌面的缩图。缩图显示大小也可自由设定。
支持学生端属性查看：教师可以获取学生端计算机的名称、登录名和其它常用信息。
支持系统日志：显示和自动保存系统运行过程中的关键事件，包括学生登录登出，资源不足，提交文件等。
支持远程消息：教师与学生能够使用远程消息进行交流，并可以允许和阻止学生发送文字消息。
支持监看控制：教师机可以监视单一、部分、全体学生机的屏幕，教师机每屏可监视多个学生屏幕。可以控制教师机监控的同屏幕各窗口间、屏幕与屏幕间的切换速度。
支持远程命令：可以进行远程打开网页、关机、重启等操作，进阶版支持远程关闭所有学生正在执行的应用程序。
支持黑屏肃静：教师可以对单一、部分、全体学生执行黑屏肃静来禁止其进行任何操作，达到专心听课目的，教师可自定义黑屏的内容与图片。支持对学生端鼠标、键盘的一键锁定与解锁。</t>
  </si>
  <si>
    <t>套</t>
  </si>
  <si>
    <t>出口路由网关</t>
  </si>
  <si>
    <t>企业级路由器，处理器 双核 1Ghz及以上；DRAM内存：512MB ；Flash内存：512MB ；包转发率：550Kpps ；VPN支持：支持；VPN描述：IPSec VPN，GRE VPN，DSVPN，L2TP VPN；防火墙：有；QoS支持：支持；ACL支持：支持ACL；WAN侧接口：1个GE电接口。
LAN侧接口：4个GE电接口、2个Wi-Fi天线接口。；电源：100~240VAC,50/60HZ：功率：24W；工作环境：温度：0～45°C；湿度：5-95%（不结露） ;</t>
  </si>
  <si>
    <t>教师显示器</t>
  </si>
  <si>
    <t>1.≥27英寸显示屏幕，分辨率≥1920*1080，IPS屏，支持VGA≥1，HDMI≥1；
2.▲屏幕亮度≥300nit，屏占比≥92%；
3.▲显示屏幕色域覆盖率DCI-P3≥90%，色域覆盖率sRGB≥99%；
4.对比度≥1000:1，屏幕刷新率≥100Hz，响应时间≤7ms；
5.▲显示屏分别提供标准模式、炫彩模式、护眼模式、阅读模式选项；
6.蓝光危害级别为RG0(Exempt,豁免级)
7.▲具备自动重置功能，长按特定实体按键3s可自动重置显示参数；
8.▲具备信号自动识别功能，可根据接入的HDMI/VGA接口自动识别信号输入，无需手动调节输入通道；
9.▲具备信号自动调整功能，在OSD菜单手动调节输入信号类型后，若检测到无信号，显示器可自动切换至切换至有信号的输入通道；
10.▲为保护视力健康，硬件具备硬件低蓝光，获得TUV硬件低蓝光认证和TUV无频闪认证
11.▲服务：整机提供 3 年原厂质保，3年免费上门服务。要求出具所投产品原厂商售后服务承诺函。要求提供所投产品原厂400免费技术支持电话。为了保证兼容性，要求所提供的电脑终端、显示器、教室相关软件、教学管理软件为同一品牌；</t>
  </si>
  <si>
    <t>学生显示器</t>
  </si>
  <si>
    <t>1.≥23.8英寸显示屏幕，分辨率≥1920*1080，IPS屏，支持VGA≥1，HDMI≥1；
2.▲屏幕亮度≥300nit，屏占比≥92%；
3.▲显示屏幕色域覆盖率DCI-P3≥90%，色域覆盖率sRGB≥99%；
4.对比度≥1000:1，屏幕刷新率≥100Hz，响应时间≤7ms；
5.▲显示屏分别提供标准模式、炫彩模式、护眼模式、阅读模式选项；
6.蓝光危害级别为RG0(Exempt,豁免级)
7.▲具备自动重置功能，长按特定实体按键3s可自动重置显示参数；
8.▲具备信号自动识别功能，可根据接入的HDMI/VGA接口自动识别信号输入，无需手动调节输入通道；
9.▲具备信号自动调整功能，在OSD菜单手动调节输入信号类型后，若检测到无信号，显示器可自动切换至切换至有信号的输入通道；
10.▲为保护视力健康，硬件具备硬件低蓝光，获得TUV硬件低蓝光认证和TUV无频闪认证
11.▲服务：整机提供 3 年原厂质保，3年免费上门服务。要求出具所投产品原厂商售后服务承诺函。要求提供所投产品原厂400免费技术支持电话。为了保证兼容性，要求所提供的电脑终端、显示器、教室相关软件、教学管理软件为同一品牌；</t>
  </si>
  <si>
    <t>24口交换机</t>
  </si>
  <si>
    <t>产品类型千兆以太网交换机,应用层级二层,传输速率10/100/1000Mbps,交换方式存储-转发,背板带宽192Gbps,包转发率42Mpps,端口参数,端口结构非模块化,端口数量28个,端口描述24个10/100/1000Base-T以太网端口，4个1000Base-X以太网端口,控制端口1个Console口,传输模式全双工/半双工自适应</t>
  </si>
  <si>
    <t>48口交换机</t>
  </si>
  <si>
    <t>产品类型千兆以太网交换机,应用层级二层,传输速率10/100/1000Mbps,交换方式存储-转发,背板带宽192Gbps,包转发率42Mpps,端口参数,端口结构非模块化,端口数量28个,端口描述48个10/100/1000Base-T以太网端口，4个1000Base-X以太网端口,控制端口1个Console口,传输模式全双工/半双工自适应</t>
  </si>
  <si>
    <t>多媒体讲台</t>
  </si>
  <si>
    <t>钢木结构，长宽高1000*700*1000mm，可放置笔记本、主机，1-1.2mm加厚高强度冷轧钢桌体，实木桌面、扶手，  双抽屉。</t>
  </si>
  <si>
    <t>张</t>
  </si>
  <si>
    <t>学生电脑桌</t>
  </si>
  <si>
    <t>长宽高140cm*60cm*73cm，主机侧置，有散热网，桌面材质为实木，加厚钢制框架。</t>
  </si>
  <si>
    <t>学生凳</t>
  </si>
  <si>
    <t>长宽高34cm*24cm*45cm，凳面材质为实木，加厚钢制框架。</t>
  </si>
  <si>
    <t>教师座椅</t>
  </si>
  <si>
    <t>弓形椅（座面离地43cm，座面长52cm、宽45cm，靠背顶端离地93cm），黑框、黑网，钢制脚，固定扶手。</t>
  </si>
  <si>
    <t>空调</t>
  </si>
  <si>
    <t>产品类型:柜机
冷暖类型:冷暖型
额定电压:380V/50Hz
匹数:5匹
能效等级:三级
适用面积:50-80㎡
制冷量 (kw):12.2
制冷功率 (w):3800
内机毛重 (kg):58
内机尺寸(长*宽*高) (mm):587mm/1882mm/394mm
外机尺寸(长*宽*高) (mm):1032mm/1250mm/412mm
外机毛重 (kg):104.5
服务信息 :上门安装、调试
质保时间 (个月):72 
是否需要安装:需要(包工包料)</t>
  </si>
  <si>
    <t>辅材材料</t>
  </si>
  <si>
    <t>网线 9U机柜 电源线 插板 线槽 钉子，铺设静电地板，大约78平方左右，按照机房标准要求准备材料。教学楼前电子屏和会议室电子屏部分区域亮红条，需要全部维修好。</t>
  </si>
  <si>
    <t>批</t>
  </si>
  <si>
    <t>专用耳麦</t>
  </si>
  <si>
    <t>头戴式耳机人机对话录音电教专用 双插头3.5红绿圆头丨适用台式电脑/</t>
  </si>
  <si>
    <t>小计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</si>
</sst>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 numFmtId="177" formatCode="#,##0;[Red]#,##0"/>
  </numFmts>
  <fonts count="25">
    <font>
      <sz val="12"/>
      <color theme="1"/>
      <name val="等线"/>
      <charset val="134"/>
      <scheme val="minor"/>
    </font>
    <font>
      <sz val="9"/>
      <color rgb="FF000000"/>
      <name val="宋体"/>
      <charset val="134"/>
    </font>
    <font>
      <sz val="11"/>
      <color rgb="FF000000"/>
      <name val="宋体"/>
      <charset val="134"/>
    </font>
    <font>
      <b/>
      <sz val="20"/>
      <color rgb="FF000000"/>
      <name val="宋体"/>
      <charset val="134"/>
    </font>
    <font>
      <b/>
      <sz val="9"/>
      <color rgb="FF000000"/>
      <name val="宋体"/>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2"/>
        <bgColor indexed="64"/>
      </patternFill>
    </fill>
    <fill>
      <patternFill patternType="solid">
        <fgColor theme="4" tint="0.599994"/>
        <bgColor indexed="64"/>
      </patternFill>
    </fill>
    <fill>
      <patternFill patternType="solid">
        <fgColor theme="4" tint="0.399976"/>
        <bgColor indexed="64"/>
      </patternFill>
    </fill>
    <fill>
      <patternFill patternType="solid">
        <fgColor theme="5"/>
        <bgColor indexed="64"/>
      </patternFill>
    </fill>
    <fill>
      <patternFill patternType="solid">
        <fgColor theme="5" tint="0.799982"/>
        <bgColor indexed="64"/>
      </patternFill>
    </fill>
    <fill>
      <patternFill patternType="solid">
        <fgColor theme="5" tint="0.599994"/>
        <bgColor indexed="64"/>
      </patternFill>
    </fill>
    <fill>
      <patternFill patternType="solid">
        <fgColor theme="5" tint="0.399976"/>
        <bgColor indexed="64"/>
      </patternFill>
    </fill>
    <fill>
      <patternFill patternType="solid">
        <fgColor theme="6"/>
        <bgColor indexed="64"/>
      </patternFill>
    </fill>
    <fill>
      <patternFill patternType="solid">
        <fgColor theme="6" tint="0.799982"/>
        <bgColor indexed="64"/>
      </patternFill>
    </fill>
    <fill>
      <patternFill patternType="solid">
        <fgColor theme="6" tint="0.599994"/>
        <bgColor indexed="64"/>
      </patternFill>
    </fill>
    <fill>
      <patternFill patternType="solid">
        <fgColor theme="6" tint="0.399976"/>
        <bgColor indexed="64"/>
      </patternFill>
    </fill>
    <fill>
      <patternFill patternType="solid">
        <fgColor theme="7"/>
        <bgColor indexed="64"/>
      </patternFill>
    </fill>
    <fill>
      <patternFill patternType="solid">
        <fgColor theme="7" tint="0.799982"/>
        <bgColor indexed="64"/>
      </patternFill>
    </fill>
    <fill>
      <patternFill patternType="solid">
        <fgColor theme="7" tint="0.599994"/>
        <bgColor indexed="64"/>
      </patternFill>
    </fill>
    <fill>
      <patternFill patternType="solid">
        <fgColor theme="7" tint="0.399976"/>
        <bgColor indexed="64"/>
      </patternFill>
    </fill>
    <fill>
      <patternFill patternType="solid">
        <fgColor theme="8"/>
        <bgColor indexed="64"/>
      </patternFill>
    </fill>
    <fill>
      <patternFill patternType="solid">
        <fgColor theme="8" tint="0.799982"/>
        <bgColor indexed="64"/>
      </patternFill>
    </fill>
    <fill>
      <patternFill patternType="solid">
        <fgColor theme="8" tint="0.599994"/>
        <bgColor indexed="64"/>
      </patternFill>
    </fill>
    <fill>
      <patternFill patternType="solid">
        <fgColor theme="8" tint="0.399976"/>
        <bgColor indexed="64"/>
      </patternFill>
    </fill>
    <fill>
      <patternFill patternType="solid">
        <fgColor theme="9"/>
        <bgColor indexed="64"/>
      </patternFill>
    </fill>
    <fill>
      <patternFill patternType="solid">
        <fgColor theme="9" tint="0.799982"/>
        <bgColor indexed="64"/>
      </patternFill>
    </fill>
    <fill>
      <patternFill patternType="solid">
        <fgColor theme="9" tint="0.599994"/>
        <bgColor indexed="64"/>
      </patternFill>
    </fill>
    <fill>
      <patternFill patternType="solid">
        <fgColor theme="9" tint="0.399976"/>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7">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wrapText="1"/>
    </xf>
    <xf numFmtId="0" fontId="4" fillId="0" borderId="1" xfId="0" applyFont="1" applyBorder="1" applyAlignment="1" applyProtection="1">
      <alignment horizontal="center" vertical="center"/>
    </xf>
    <xf numFmtId="176" fontId="4" fillId="0" borderId="1" xfId="0" applyNumberFormat="1" applyFont="1" applyBorder="1" applyAlignment="1" applyProtection="1">
      <alignment horizontal="center" vertical="center"/>
    </xf>
    <xf numFmtId="177" fontId="4" fillId="0" borderId="1" xfId="0" applyNumberFormat="1"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1" xfId="0" applyFont="1" applyBorder="1" applyAlignment="1" applyProtection="1">
      <alignment horizontal="center" vertical="center" wrapText="1"/>
    </xf>
    <xf numFmtId="0" fontId="1" fillId="0" borderId="1" xfId="0" applyFont="1" applyBorder="1" applyAlignment="1" applyProtection="1">
      <alignment horizontal="left" vertical="center" wrapText="1"/>
    </xf>
    <xf numFmtId="177" fontId="1" fillId="0" borderId="1" xfId="0" applyNumberFormat="1" applyFont="1" applyBorder="1" applyAlignment="1" applyProtection="1">
      <alignment horizontal="center" vertical="center" wrapText="1"/>
    </xf>
    <xf numFmtId="176" fontId="1" fillId="0" borderId="1" xfId="0" applyNumberFormat="1" applyFont="1" applyBorder="1" applyAlignment="1" applyProtection="1">
      <alignment horizontal="center" vertical="center"/>
    </xf>
    <xf numFmtId="4" fontId="1" fillId="0" borderId="1" xfId="0" applyNumberFormat="1" applyFont="1" applyBorder="1" applyAlignment="1" applyProtection="1">
      <alignment horizontal="center" vertical="center" wrapText="1"/>
    </xf>
    <xf numFmtId="40" fontId="4" fillId="0" borderId="1" xfId="0" applyNumberFormat="1" applyFont="1" applyBorder="1" applyAlignment="1" applyProtection="1">
      <alignment horizontal="center" vertical="center"/>
    </xf>
    <xf numFmtId="40" fontId="1" fillId="0" borderId="1" xfId="0" applyNumberFormat="1" applyFont="1" applyBorder="1" applyAlignment="1" applyProtection="1">
      <alignment horizontal="center" vertical="center" wrapText="1"/>
    </xf>
    <xf numFmtId="0" fontId="1" fillId="0" borderId="1" xfId="0" applyFont="1" applyBorder="1" applyProtection="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lumMod val="102000"/>
                <a:satMod val="103000"/>
                <a:tint val="94000"/>
              </a:schemeClr>
            </a:gs>
            <a:gs pos="50000">
              <a:schemeClr val="phClr">
                <a:lumMod val="100000"/>
                <a:satMod val="11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1">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70C0"/>
    <outlinePr summaryBelow="0" summaryRight="0"/>
  </sheetPr>
  <dimension ref="A1:J18"/>
  <sheetViews>
    <sheetView tabSelected="1" topLeftCell="A5" workbookViewId="0">
      <selection activeCell="D5" sqref="D5"/>
    </sheetView>
  </sheetViews>
  <sheetFormatPr defaultColWidth="9" defaultRowHeight="13.5" customHeight="1"/>
  <cols>
    <col min="1" max="1" width="5.16666666666667" style="2" customWidth="1"/>
    <col min="2" max="2" width="25" style="2" customWidth="1"/>
    <col min="3" max="3" width="94.625" style="2" customWidth="1"/>
    <col min="4" max="5" width="10.9" style="2" customWidth="1"/>
    <col min="6" max="6" width="8.16666666666667" style="2" customWidth="1"/>
    <col min="7" max="7" width="6.16666666666667" style="2" customWidth="1"/>
    <col min="8" max="8" width="8.83333333333333" style="2" customWidth="1"/>
    <col min="9" max="9" width="12" style="2" customWidth="1"/>
    <col min="10" max="10" width="37.6666666666667" style="1" customWidth="1"/>
    <col min="11" max="43" width="9" style="1"/>
  </cols>
  <sheetData>
    <row r="1" ht="26" customHeight="1" spans="1:1">
      <c r="A1" s="3" t="s">
        <v>0</v>
      </c>
    </row>
    <row r="2" ht="33" customHeight="1" spans="1:10">
      <c r="A2" s="4" t="s">
        <v>1</v>
      </c>
      <c r="B2" s="4"/>
      <c r="C2" s="4"/>
      <c r="D2" s="4"/>
      <c r="E2" s="4"/>
      <c r="F2" s="4" t="s">
        <v>2</v>
      </c>
      <c r="G2" s="4"/>
      <c r="H2" s="4" t="s">
        <v>2</v>
      </c>
      <c r="I2" s="4" t="s">
        <v>2</v>
      </c>
      <c r="J2" s="4" t="s">
        <v>2</v>
      </c>
    </row>
    <row r="3" s="1" customFormat="1" ht="30" customHeight="1" spans="1:10">
      <c r="A3" s="5" t="s">
        <v>3</v>
      </c>
      <c r="B3" s="5" t="s">
        <v>4</v>
      </c>
      <c r="C3" s="5" t="s">
        <v>5</v>
      </c>
      <c r="D3" s="5" t="s">
        <v>6</v>
      </c>
      <c r="E3" s="5" t="s">
        <v>7</v>
      </c>
      <c r="F3" s="6" t="s">
        <v>8</v>
      </c>
      <c r="G3" s="6" t="s">
        <v>9</v>
      </c>
      <c r="H3" s="7" t="s">
        <v>10</v>
      </c>
      <c r="I3" s="14" t="s">
        <v>11</v>
      </c>
      <c r="J3" s="5" t="s">
        <v>12</v>
      </c>
    </row>
    <row r="4" s="1" customFormat="1" ht="150" customHeight="1" spans="1:10">
      <c r="A4" s="8">
        <v>1</v>
      </c>
      <c r="B4" s="9" t="s">
        <v>13</v>
      </c>
      <c r="C4" s="10" t="s">
        <v>14</v>
      </c>
      <c r="D4" s="10"/>
      <c r="E4" s="10"/>
      <c r="F4" s="11">
        <v>49</v>
      </c>
      <c r="G4" s="12" t="s">
        <v>15</v>
      </c>
      <c r="H4" s="9">
        <v>2960</v>
      </c>
      <c r="I4" s="15">
        <f t="shared" ref="I4:I17" si="0">F4*H4</f>
        <v>145040</v>
      </c>
      <c r="J4" s="10"/>
    </row>
    <row r="5" ht="409.5" spans="1:10">
      <c r="A5" s="9">
        <v>2</v>
      </c>
      <c r="B5" s="9" t="s">
        <v>16</v>
      </c>
      <c r="C5" s="10" t="s">
        <v>17</v>
      </c>
      <c r="D5" s="10"/>
      <c r="E5" s="10"/>
      <c r="F5" s="11">
        <v>1</v>
      </c>
      <c r="G5" s="13" t="s">
        <v>18</v>
      </c>
      <c r="H5" s="9">
        <v>1500</v>
      </c>
      <c r="I5" s="15">
        <f t="shared" si="0"/>
        <v>1500</v>
      </c>
      <c r="J5" s="10"/>
    </row>
    <row r="6" ht="43.2" spans="1:10">
      <c r="A6" s="8">
        <v>3</v>
      </c>
      <c r="B6" s="9" t="s">
        <v>19</v>
      </c>
      <c r="C6" s="10" t="s">
        <v>20</v>
      </c>
      <c r="D6" s="10"/>
      <c r="E6" s="10"/>
      <c r="F6" s="11">
        <v>1</v>
      </c>
      <c r="G6" s="12" t="s">
        <v>15</v>
      </c>
      <c r="H6" s="9">
        <v>1200</v>
      </c>
      <c r="I6" s="15">
        <f t="shared" si="0"/>
        <v>1200</v>
      </c>
      <c r="J6" s="10"/>
    </row>
    <row r="7" ht="30" customHeight="1" spans="1:10">
      <c r="A7" s="9">
        <v>4</v>
      </c>
      <c r="B7" s="9" t="s">
        <v>21</v>
      </c>
      <c r="C7" s="10" t="s">
        <v>22</v>
      </c>
      <c r="D7" s="10"/>
      <c r="E7" s="10"/>
      <c r="F7" s="11">
        <v>1</v>
      </c>
      <c r="G7" s="12" t="s">
        <v>15</v>
      </c>
      <c r="H7" s="9">
        <v>900</v>
      </c>
      <c r="I7" s="15">
        <f t="shared" si="0"/>
        <v>900</v>
      </c>
      <c r="J7" s="10"/>
    </row>
    <row r="8" ht="30" customHeight="1" spans="1:10">
      <c r="A8" s="8">
        <v>5</v>
      </c>
      <c r="B8" s="9" t="s">
        <v>23</v>
      </c>
      <c r="C8" s="10" t="s">
        <v>24</v>
      </c>
      <c r="D8" s="10"/>
      <c r="E8" s="10"/>
      <c r="F8" s="11">
        <v>48</v>
      </c>
      <c r="G8" s="12" t="s">
        <v>15</v>
      </c>
      <c r="H8" s="9">
        <v>600</v>
      </c>
      <c r="I8" s="15">
        <f t="shared" si="0"/>
        <v>28800</v>
      </c>
      <c r="J8" s="10"/>
    </row>
    <row r="9" ht="72" customHeight="1" spans="1:10">
      <c r="A9" s="9">
        <v>6</v>
      </c>
      <c r="B9" s="9" t="s">
        <v>25</v>
      </c>
      <c r="C9" s="10" t="s">
        <v>26</v>
      </c>
      <c r="D9" s="10"/>
      <c r="E9" s="10"/>
      <c r="F9" s="11">
        <v>1</v>
      </c>
      <c r="G9" s="12" t="s">
        <v>15</v>
      </c>
      <c r="H9" s="9">
        <v>2160</v>
      </c>
      <c r="I9" s="15">
        <f t="shared" si="0"/>
        <v>2160</v>
      </c>
      <c r="J9" s="10"/>
    </row>
    <row r="10" ht="75" customHeight="1" spans="1:10">
      <c r="A10" s="8">
        <v>7</v>
      </c>
      <c r="B10" s="9" t="s">
        <v>27</v>
      </c>
      <c r="C10" s="10" t="s">
        <v>28</v>
      </c>
      <c r="D10" s="10"/>
      <c r="E10" s="10"/>
      <c r="F10" s="11">
        <v>1</v>
      </c>
      <c r="G10" s="12" t="s">
        <v>15</v>
      </c>
      <c r="H10" s="9">
        <v>3000</v>
      </c>
      <c r="I10" s="15">
        <f t="shared" si="0"/>
        <v>3000</v>
      </c>
      <c r="J10" s="10"/>
    </row>
    <row r="11" ht="42" customHeight="1" spans="1:10">
      <c r="A11" s="9">
        <v>8</v>
      </c>
      <c r="B11" s="9" t="s">
        <v>29</v>
      </c>
      <c r="C11" s="10" t="s">
        <v>30</v>
      </c>
      <c r="D11" s="10"/>
      <c r="E11" s="10"/>
      <c r="F11" s="11">
        <v>1</v>
      </c>
      <c r="G11" s="12" t="s">
        <v>31</v>
      </c>
      <c r="H11" s="9">
        <v>1100</v>
      </c>
      <c r="I11" s="15">
        <f t="shared" si="0"/>
        <v>1100</v>
      </c>
      <c r="J11" s="10"/>
    </row>
    <row r="12" ht="34" customHeight="1" spans="1:10">
      <c r="A12" s="8">
        <v>9</v>
      </c>
      <c r="B12" s="9" t="s">
        <v>32</v>
      </c>
      <c r="C12" s="10" t="s">
        <v>33</v>
      </c>
      <c r="D12" s="10"/>
      <c r="E12" s="10"/>
      <c r="F12" s="11">
        <v>24</v>
      </c>
      <c r="G12" s="13" t="s">
        <v>31</v>
      </c>
      <c r="H12" s="9">
        <v>400</v>
      </c>
      <c r="I12" s="15">
        <f t="shared" si="0"/>
        <v>9600</v>
      </c>
      <c r="J12" s="10"/>
    </row>
    <row r="13" ht="30" customHeight="1" spans="1:10">
      <c r="A13" s="9">
        <v>10</v>
      </c>
      <c r="B13" s="9" t="s">
        <v>34</v>
      </c>
      <c r="C13" s="10" t="s">
        <v>35</v>
      </c>
      <c r="D13" s="10"/>
      <c r="E13" s="10"/>
      <c r="F13" s="11">
        <v>48</v>
      </c>
      <c r="G13" s="13" t="s">
        <v>31</v>
      </c>
      <c r="H13" s="9">
        <v>40</v>
      </c>
      <c r="I13" s="15">
        <f t="shared" si="0"/>
        <v>1920</v>
      </c>
      <c r="J13" s="10"/>
    </row>
    <row r="14" ht="39" customHeight="1" spans="1:10">
      <c r="A14" s="8">
        <v>11</v>
      </c>
      <c r="B14" s="9" t="s">
        <v>36</v>
      </c>
      <c r="C14" s="10" t="s">
        <v>37</v>
      </c>
      <c r="D14" s="10"/>
      <c r="E14" s="10"/>
      <c r="F14" s="11">
        <v>1</v>
      </c>
      <c r="G14" s="13" t="s">
        <v>31</v>
      </c>
      <c r="H14" s="9">
        <v>300</v>
      </c>
      <c r="I14" s="15">
        <f t="shared" si="0"/>
        <v>300</v>
      </c>
      <c r="J14" s="10"/>
    </row>
    <row r="15" ht="90" customHeight="1" spans="1:10">
      <c r="A15" s="9">
        <v>12</v>
      </c>
      <c r="B15" s="9" t="s">
        <v>38</v>
      </c>
      <c r="C15" s="10" t="s">
        <v>39</v>
      </c>
      <c r="D15" s="10"/>
      <c r="E15" s="10"/>
      <c r="F15" s="11">
        <v>1</v>
      </c>
      <c r="G15" s="13" t="s">
        <v>15</v>
      </c>
      <c r="H15" s="9">
        <v>9000</v>
      </c>
      <c r="I15" s="15">
        <f t="shared" si="0"/>
        <v>9000</v>
      </c>
      <c r="J15" s="9"/>
    </row>
    <row r="16" ht="30" customHeight="1" spans="1:10">
      <c r="A16" s="8">
        <v>13</v>
      </c>
      <c r="B16" s="9" t="s">
        <v>40</v>
      </c>
      <c r="C16" s="10" t="s">
        <v>41</v>
      </c>
      <c r="D16" s="10"/>
      <c r="E16" s="10"/>
      <c r="F16" s="11">
        <v>1</v>
      </c>
      <c r="G16" s="13" t="s">
        <v>42</v>
      </c>
      <c r="H16" s="9">
        <v>3000</v>
      </c>
      <c r="I16" s="15">
        <f t="shared" si="0"/>
        <v>3000</v>
      </c>
      <c r="J16" s="10"/>
    </row>
    <row r="17" ht="30" customHeight="1" spans="1:10">
      <c r="A17" s="9">
        <v>14</v>
      </c>
      <c r="B17" s="9" t="s">
        <v>43</v>
      </c>
      <c r="C17" s="10" t="s">
        <v>44</v>
      </c>
      <c r="D17" s="10"/>
      <c r="E17" s="10"/>
      <c r="F17" s="11">
        <v>49</v>
      </c>
      <c r="G17" s="13" t="s">
        <v>18</v>
      </c>
      <c r="H17" s="9">
        <v>50</v>
      </c>
      <c r="I17" s="15">
        <f t="shared" si="0"/>
        <v>2450</v>
      </c>
      <c r="J17" s="10"/>
    </row>
    <row r="18" s="1" customFormat="1" ht="30" customHeight="1" spans="1:10">
      <c r="A18" s="8" t="s">
        <v>2</v>
      </c>
      <c r="B18" s="8" t="s">
        <v>45</v>
      </c>
      <c r="C18" s="8"/>
      <c r="D18" s="8"/>
      <c r="E18" s="8"/>
      <c r="F18" s="8" t="s">
        <v>2</v>
      </c>
      <c r="G18" s="8"/>
      <c r="H18" s="8" t="s">
        <v>2</v>
      </c>
      <c r="I18" s="14">
        <f>SUM(I4:I17)</f>
        <v>209970</v>
      </c>
      <c r="J18" s="16" t="s">
        <v>2</v>
      </c>
    </row>
  </sheetData>
  <sheetProtection formatCells="0" insertHyperlinks="0" autoFilter="0"/>
  <mergeCells count="1">
    <mergeCell ref="A2:J2"/>
  </mergeCells>
  <pageMargins left="0.7" right="0.7" top="0.75" bottom="0.75" header="0.3" footer="0.7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WWO_dingtalk_20240221035043-c523bba0e7</Application>
  <HeadingPairs>
    <vt:vector size="2" baseType="variant">
      <vt:variant>
        <vt:lpstr>工作表</vt:lpstr>
      </vt:variant>
      <vt:variant>
        <vt:i4>1</vt:i4>
      </vt:variant>
    </vt:vector>
  </HeadingPairs>
  <TitlesOfParts>
    <vt:vector size="1" baseType="lpstr">
      <vt:lpstr>信息化教室设备清单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———周冰冰</cp:lastModifiedBy>
  <dcterms:created xsi:type="dcterms:W3CDTF">2024-11-08T12:10:00Z</dcterms:created>
  <dcterms:modified xsi:type="dcterms:W3CDTF">2025-02-12T05:45:05Z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AC173C802F4C4E96B0554C9971F4B1E4_12</vt:lpwstr>
  </property>
</Properties>
</file>