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Sheet1 (4)" sheetId="1" state="hidden" r:id="rId1"/>
    <sheet name="食堂用品" sheetId="2" r:id="rId2"/>
  </sheets>
  <definedNames>
    <definedName name="_xlnm.Print_Titles" localSheetId="1">食堂用品!$1:$2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<sst xmlns="http://schemas.openxmlformats.org/spreadsheetml/2006/main" count="117" uniqueCount="89">
  <si>
    <t>泽普县政府采购审批表</t>
  </si>
  <si>
    <t>采购单位</t>
  </si>
  <si>
    <t>资金来源</t>
  </si>
  <si>
    <t>采购计划</t>
  </si>
  <si>
    <t>采购物品名称</t>
  </si>
  <si>
    <t>数量</t>
  </si>
  <si>
    <t>单价</t>
  </si>
  <si>
    <t>金额</t>
  </si>
  <si>
    <t>规格要求</t>
  </si>
  <si>
    <t>采购金额合计</t>
  </si>
  <si>
    <t>县采购办意见</t>
  </si>
  <si>
    <r>
      <rPr>
        <sz val="12"/>
        <color rgb="FF000000"/>
        <rFont val="仿宋_GB2312"/>
        <charset val="134"/>
      </rPr>
      <t>县财政局</t>
    </r>
    <r>
      <rPr>
        <sz val="12"/>
        <color rgb="FF000000"/>
        <rFont val="仿宋_GB2312"/>
        <charset val="134"/>
      </rPr>
      <t>意见</t>
    </r>
  </si>
  <si>
    <t>分管县领导意见</t>
  </si>
  <si>
    <t>泽普县第一小学采购食堂用品需求单</t>
  </si>
  <si>
    <t>序号</t>
  </si>
  <si>
    <t>物品名称</t>
  </si>
  <si>
    <t>单位</t>
  </si>
  <si>
    <t>预算单价</t>
  </si>
  <si>
    <t>备注</t>
  </si>
  <si>
    <t>洗洁精</t>
  </si>
  <si>
    <t>奇强，1.028kg/桶装</t>
  </si>
  <si>
    <t>件</t>
  </si>
  <si>
    <t>钢丝球</t>
  </si>
  <si>
    <t>20个/包</t>
  </si>
  <si>
    <t>包</t>
  </si>
  <si>
    <t>一次性手套</t>
  </si>
  <si>
    <t>100/包</t>
  </si>
  <si>
    <t>黑色垃圾袋</t>
  </si>
  <si>
    <t>90cm*110cm</t>
  </si>
  <si>
    <t>加绒手套</t>
  </si>
  <si>
    <t>加袖加长，保暖</t>
  </si>
  <si>
    <t>双</t>
  </si>
  <si>
    <t>袖套</t>
  </si>
  <si>
    <t>仿皮质</t>
  </si>
  <si>
    <t>厨师服</t>
  </si>
  <si>
    <t>白色，红色，棉布材质</t>
  </si>
  <si>
    <t>纱布</t>
  </si>
  <si>
    <t>白色，棉纱</t>
  </si>
  <si>
    <t>米</t>
  </si>
  <si>
    <t>保鲜膜</t>
  </si>
  <si>
    <t>宽80厘米*3000米</t>
  </si>
  <si>
    <t>削皮刀</t>
  </si>
  <si>
    <t>木把，不锈钢</t>
  </si>
  <si>
    <t>把</t>
  </si>
  <si>
    <t>菜刀</t>
  </si>
  <si>
    <t>2把菜刀，4把肉刀</t>
  </si>
  <si>
    <t>围裙</t>
  </si>
  <si>
    <t>皮子</t>
  </si>
  <si>
    <t>个</t>
  </si>
  <si>
    <t>油灰刀</t>
  </si>
  <si>
    <t>不锈钢材质125mm</t>
  </si>
  <si>
    <t>不锈钢盆</t>
  </si>
  <si>
    <t>90厘米</t>
  </si>
  <si>
    <t>靴子</t>
  </si>
  <si>
    <t>塑料水鞋</t>
  </si>
  <si>
    <t>白色箱子</t>
  </si>
  <si>
    <t>1000L</t>
  </si>
  <si>
    <t>白大褂</t>
  </si>
  <si>
    <t>棉布，白色</t>
  </si>
  <si>
    <t>毛巾</t>
  </si>
  <si>
    <t>棉质</t>
  </si>
  <si>
    <t>抹布</t>
  </si>
  <si>
    <t>30cm*60cm</t>
  </si>
  <si>
    <t>拖把</t>
  </si>
  <si>
    <t>棉线，木把</t>
  </si>
  <si>
    <t>扫把</t>
  </si>
  <si>
    <t>塑料</t>
  </si>
  <si>
    <t>一次性桌布</t>
  </si>
  <si>
    <t>220cm*220cm</t>
  </si>
  <si>
    <t>油刷子</t>
  </si>
  <si>
    <t>木柄5寸</t>
  </si>
  <si>
    <t>案板（大）</t>
  </si>
  <si>
    <t>不锈钢</t>
  </si>
  <si>
    <t>案板（小）</t>
  </si>
  <si>
    <t>40cm*70cm</t>
  </si>
  <si>
    <t>油烟机清洗剂</t>
  </si>
  <si>
    <t>500ml</t>
  </si>
  <si>
    <t>脚踩垃圾桶</t>
  </si>
  <si>
    <t>60L</t>
  </si>
  <si>
    <t>挂钟</t>
  </si>
  <si>
    <t>30cm*30cm</t>
  </si>
  <si>
    <t>只</t>
  </si>
  <si>
    <t>家庭用厨房秤</t>
  </si>
  <si>
    <t>电子</t>
  </si>
  <si>
    <t>苍蝇拍</t>
  </si>
  <si>
    <t>簸箕</t>
  </si>
  <si>
    <t>不锈钢材质</t>
  </si>
  <si>
    <t>合计</t>
  </si>
  <si>
    <t>备注：
    1、供应商必须按照清单要求供货。
    2、供应商中标之后必须2天之内将货送到指定地点、运费由供应商承担。
    3、验货过程中若发现损坏、破损、不合格等情况，供应商必须按照我方要求更换新货。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</si>
</sst>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6"/>
      <color rgb="FF000000"/>
      <name val="宋体"/>
      <charset val="134"/>
    </font>
    <font>
      <sz val="14"/>
      <color rgb="FF000000"/>
      <name val="宋体"/>
      <charset val="134"/>
    </font>
    <font>
      <b/>
      <sz val="22"/>
      <color rgb="FF000000"/>
      <name val="宋体"/>
      <charset val="134"/>
    </font>
    <font>
      <sz val="12"/>
      <color rgb="FF000000"/>
      <name val="宋体"/>
      <charset val="134"/>
    </font>
    <font>
      <b/>
      <sz val="22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5" fillId="0" borderId="0" xfId="0" applyFont="1">
      <alignment vertical="center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176" fontId="5" fillId="0" borderId="3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right" wrapText="1"/>
    </xf>
    <xf numFmtId="0" fontId="7" fillId="0" borderId="9" xfId="0" applyFont="1" applyBorder="1" applyAlignment="1" applyProtection="1">
      <alignment horizontal="right" wrapText="1"/>
    </xf>
    <xf numFmtId="0" fontId="7" fillId="0" borderId="5" xfId="0" applyFont="1" applyBorder="1" applyAlignment="1" applyProtection="1">
      <alignment horizontal="righ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9"/>
  <sheetViews>
    <sheetView workbookViewId="0">
      <selection activeCell="A1" sqref="A1:F1"/>
    </sheetView>
  </sheetViews>
  <sheetFormatPr defaultColWidth="9" defaultRowHeight="14.25" customHeight="1" outlineLevelCol="5"/>
  <cols>
    <col min="1" max="1" width="13.8333333333333" style="16" customWidth="1"/>
    <col min="2" max="2" width="19.1666666666667" style="16" customWidth="1"/>
    <col min="3" max="3" width="7.33333333333333" style="16" customWidth="1"/>
    <col min="4" max="4" width="7.66666666666667" style="16" customWidth="1"/>
    <col min="5" max="5" width="13.6666666666667" style="16" customWidth="1"/>
    <col min="6" max="6" width="19.6666666666667" style="16" customWidth="1"/>
  </cols>
  <sheetData>
    <row r="1" ht="32.25" customHeight="1" spans="1:6">
      <c r="A1" s="17" t="s">
        <v>0</v>
      </c>
      <c r="B1" s="17"/>
      <c r="C1" s="17"/>
      <c r="D1" s="17"/>
      <c r="E1" s="17"/>
      <c r="F1" s="17"/>
    </row>
    <row r="2" ht="25.5" customHeight="1" spans="1:6">
      <c r="A2" s="18" t="s">
        <v>1</v>
      </c>
      <c r="B2" s="19"/>
      <c r="C2" s="20"/>
      <c r="D2" s="19" t="s">
        <v>2</v>
      </c>
      <c r="E2" s="20"/>
      <c r="F2" s="21"/>
    </row>
    <row r="3" customHeight="1" spans="1:6">
      <c r="A3" s="22" t="s">
        <v>3</v>
      </c>
      <c r="B3" s="18" t="s">
        <v>4</v>
      </c>
      <c r="C3" s="18" t="s">
        <v>5</v>
      </c>
      <c r="D3" s="18" t="s">
        <v>6</v>
      </c>
      <c r="E3" s="23" t="s">
        <v>7</v>
      </c>
      <c r="F3" s="23" t="s">
        <v>8</v>
      </c>
    </row>
    <row r="4" ht="24.9" customHeight="1" spans="1:6">
      <c r="A4" s="24"/>
      <c r="B4" s="18"/>
      <c r="C4" s="18"/>
      <c r="D4" s="18"/>
      <c r="E4" s="25"/>
      <c r="F4" s="26"/>
    </row>
    <row r="5" ht="24.9" customHeight="1" spans="1:6">
      <c r="A5" s="24"/>
      <c r="B5" s="18"/>
      <c r="C5" s="18"/>
      <c r="D5" s="18"/>
      <c r="E5" s="25"/>
      <c r="F5" s="26"/>
    </row>
    <row r="6" ht="24.9" customHeight="1" spans="1:6">
      <c r="A6" s="24"/>
      <c r="B6" s="18"/>
      <c r="C6" s="18"/>
      <c r="D6" s="18"/>
      <c r="E6" s="25"/>
      <c r="F6" s="26"/>
    </row>
    <row r="7" ht="24.9" customHeight="1" spans="1:6">
      <c r="A7" s="24"/>
      <c r="B7" s="18"/>
      <c r="C7" s="18"/>
      <c r="D7" s="18"/>
      <c r="E7" s="25"/>
      <c r="F7" s="26"/>
    </row>
    <row r="8" ht="24.9" customHeight="1" spans="1:6">
      <c r="A8" s="24"/>
      <c r="B8" s="18"/>
      <c r="C8" s="18"/>
      <c r="D8" s="18"/>
      <c r="E8" s="25"/>
      <c r="F8" s="26"/>
    </row>
    <row r="9" ht="24.9" customHeight="1" spans="1:6">
      <c r="A9" s="24"/>
      <c r="B9" s="18"/>
      <c r="C9" s="18"/>
      <c r="D9" s="18"/>
      <c r="E9" s="25"/>
      <c r="F9" s="26"/>
    </row>
    <row r="10" ht="24.9" customHeight="1" spans="1:6">
      <c r="A10" s="24"/>
      <c r="B10" s="18"/>
      <c r="C10" s="18"/>
      <c r="D10" s="18"/>
      <c r="E10" s="25"/>
      <c r="F10" s="26"/>
    </row>
    <row r="11" ht="24.9" customHeight="1" spans="1:6">
      <c r="A11" s="24"/>
      <c r="B11" s="18"/>
      <c r="C11" s="18"/>
      <c r="D11" s="18"/>
      <c r="E11" s="25"/>
      <c r="F11" s="26"/>
    </row>
    <row r="12" ht="24.9" customHeight="1" spans="1:6">
      <c r="A12" s="24"/>
      <c r="B12" s="18"/>
      <c r="C12" s="18"/>
      <c r="D12" s="18"/>
      <c r="E12" s="25"/>
      <c r="F12" s="26"/>
    </row>
    <row r="13" ht="24.9" customHeight="1" spans="1:6">
      <c r="A13" s="24"/>
      <c r="B13" s="18"/>
      <c r="C13" s="18"/>
      <c r="D13" s="18"/>
      <c r="E13" s="25"/>
      <c r="F13" s="26"/>
    </row>
    <row r="14" ht="24.9" customHeight="1" spans="1:6">
      <c r="A14" s="24"/>
      <c r="B14" s="18"/>
      <c r="C14" s="18"/>
      <c r="D14" s="18"/>
      <c r="E14" s="25"/>
      <c r="F14" s="26"/>
    </row>
    <row r="15" ht="24.9" customHeight="1" spans="1:6">
      <c r="A15" s="24"/>
      <c r="B15" s="18"/>
      <c r="C15" s="18"/>
      <c r="D15" s="18"/>
      <c r="E15" s="25">
        <f>SUM(E4:E14)</f>
        <v>0</v>
      </c>
      <c r="F15" s="27"/>
    </row>
    <row r="16" ht="21.75" customHeight="1" spans="1:6">
      <c r="A16" s="28"/>
      <c r="B16" s="18" t="s">
        <v>9</v>
      </c>
      <c r="C16" s="29"/>
      <c r="D16" s="30"/>
      <c r="E16" s="30"/>
      <c r="F16" s="31"/>
    </row>
    <row r="17" ht="75" customHeight="1" spans="1:6">
      <c r="A17" s="18" t="s">
        <v>10</v>
      </c>
      <c r="B17" s="32"/>
      <c r="C17" s="33"/>
      <c r="D17" s="33"/>
      <c r="E17" s="33"/>
      <c r="F17" s="34"/>
    </row>
    <row r="18" ht="83.25" customHeight="1" spans="1:6">
      <c r="A18" s="18" t="s">
        <v>11</v>
      </c>
      <c r="B18" s="32"/>
      <c r="C18" s="33"/>
      <c r="D18" s="33"/>
      <c r="E18" s="33"/>
      <c r="F18" s="34"/>
    </row>
    <row r="19" ht="84" customHeight="1" spans="1:6">
      <c r="A19" s="18" t="s">
        <v>12</v>
      </c>
      <c r="B19" s="32"/>
      <c r="C19" s="33"/>
      <c r="D19" s="33"/>
      <c r="E19" s="33"/>
      <c r="F19" s="34"/>
    </row>
  </sheetData>
  <sheetProtection insertHyperlinks="0" autoFilter="0"/>
  <mergeCells count="8">
    <mergeCell ref="A1:F1"/>
    <mergeCell ref="B2:C2"/>
    <mergeCell ref="D2:E2"/>
    <mergeCell ref="C16:F16"/>
    <mergeCell ref="B17:F17"/>
    <mergeCell ref="B18:F18"/>
    <mergeCell ref="B19:F19"/>
    <mergeCell ref="A3:A1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I35"/>
  <sheetViews>
    <sheetView tabSelected="1" view="pageBreakPreview" zoomScale="70" zoomScaleNormal="72" workbookViewId="0">
      <pane xSplit="8" ySplit="2" topLeftCell="I33" activePane="bottomRight" state="frozen"/>
      <selection/>
      <selection pane="topRight"/>
      <selection pane="bottomLeft"/>
      <selection pane="bottomRight" activeCell="A35" sqref="A35:H35"/>
    </sheetView>
  </sheetViews>
  <sheetFormatPr defaultColWidth="9" defaultRowHeight="14.25" customHeight="1"/>
  <cols>
    <col min="1" max="2" width="15.0227272727273" style="2" customWidth="1"/>
    <col min="3" max="3" width="15.0227272727273" style="3" customWidth="1"/>
    <col min="4" max="8" width="15.0227272727273" style="2" customWidth="1"/>
    <col min="9" max="35" width="9" style="4"/>
    <col min="36" max="16384" width="9" style="1"/>
  </cols>
  <sheetData>
    <row r="1" ht="81" customHeight="1" spans="1:8">
      <c r="A1" s="5" t="s">
        <v>13</v>
      </c>
      <c r="B1" s="5"/>
      <c r="C1" s="5"/>
      <c r="D1" s="5"/>
      <c r="E1" s="5"/>
      <c r="F1" s="5"/>
      <c r="G1" s="5"/>
      <c r="H1" s="5"/>
    </row>
    <row r="2" ht="60" customHeight="1" spans="1:8">
      <c r="A2" s="6" t="s">
        <v>14</v>
      </c>
      <c r="B2" s="7" t="s">
        <v>15</v>
      </c>
      <c r="C2" s="7" t="s">
        <v>8</v>
      </c>
      <c r="D2" s="7" t="s">
        <v>5</v>
      </c>
      <c r="E2" s="7" t="s">
        <v>16</v>
      </c>
      <c r="F2" s="7" t="s">
        <v>17</v>
      </c>
      <c r="G2" s="6" t="s">
        <v>7</v>
      </c>
      <c r="H2" s="6" t="s">
        <v>18</v>
      </c>
    </row>
    <row r="3" s="1" customFormat="1" ht="105" customHeight="1" spans="1:35">
      <c r="A3" s="6">
        <v>1</v>
      </c>
      <c r="B3" s="7" t="s">
        <v>19</v>
      </c>
      <c r="C3" s="8" t="s">
        <v>20</v>
      </c>
      <c r="D3" s="7">
        <v>30</v>
      </c>
      <c r="E3" s="7" t="s">
        <v>21</v>
      </c>
      <c r="F3" s="9">
        <v>135</v>
      </c>
      <c r="G3" s="10">
        <f>D3*F3</f>
        <v>4050</v>
      </c>
      <c r="H3" s="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="1" customFormat="1" ht="60" customHeight="1" spans="1:35">
      <c r="A4" s="6">
        <v>2</v>
      </c>
      <c r="B4" s="7" t="s">
        <v>22</v>
      </c>
      <c r="C4" s="8" t="s">
        <v>23</v>
      </c>
      <c r="D4" s="7">
        <v>300</v>
      </c>
      <c r="E4" s="7" t="s">
        <v>24</v>
      </c>
      <c r="F4" s="9">
        <v>5</v>
      </c>
      <c r="G4" s="10">
        <f t="shared" ref="G4:G34" si="0">D4*F4</f>
        <v>1500</v>
      </c>
      <c r="H4" s="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="1" customFormat="1" ht="60" customHeight="1" spans="1:35">
      <c r="A5" s="6">
        <v>3</v>
      </c>
      <c r="B5" s="7" t="s">
        <v>25</v>
      </c>
      <c r="C5" s="8" t="s">
        <v>26</v>
      </c>
      <c r="D5" s="7">
        <v>200</v>
      </c>
      <c r="E5" s="7" t="s">
        <v>24</v>
      </c>
      <c r="F5" s="9">
        <v>5</v>
      </c>
      <c r="G5" s="10">
        <f t="shared" si="0"/>
        <v>1000</v>
      </c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="1" customFormat="1" ht="60" customHeight="1" spans="1:35">
      <c r="A6" s="6">
        <v>4</v>
      </c>
      <c r="B6" s="7" t="s">
        <v>27</v>
      </c>
      <c r="C6" s="8" t="s">
        <v>28</v>
      </c>
      <c r="D6" s="7">
        <v>50</v>
      </c>
      <c r="E6" s="7" t="s">
        <v>24</v>
      </c>
      <c r="F6" s="9">
        <v>20</v>
      </c>
      <c r="G6" s="10">
        <f t="shared" si="0"/>
        <v>1000</v>
      </c>
      <c r="H6" s="6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="1" customFormat="1" ht="60" customHeight="1" spans="1:35">
      <c r="A7" s="6">
        <v>5</v>
      </c>
      <c r="B7" s="7" t="s">
        <v>29</v>
      </c>
      <c r="C7" s="8" t="s">
        <v>30</v>
      </c>
      <c r="D7" s="7">
        <v>200</v>
      </c>
      <c r="E7" s="7" t="s">
        <v>31</v>
      </c>
      <c r="F7" s="9">
        <v>5</v>
      </c>
      <c r="G7" s="10">
        <f t="shared" si="0"/>
        <v>1000</v>
      </c>
      <c r="H7" s="7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="1" customFormat="1" ht="60" customHeight="1" spans="1:35">
      <c r="A8" s="6">
        <v>6</v>
      </c>
      <c r="B8" s="7" t="s">
        <v>32</v>
      </c>
      <c r="C8" s="8" t="s">
        <v>33</v>
      </c>
      <c r="D8" s="6">
        <v>20</v>
      </c>
      <c r="E8" s="7" t="s">
        <v>31</v>
      </c>
      <c r="F8" s="10">
        <v>5</v>
      </c>
      <c r="G8" s="10">
        <f t="shared" si="0"/>
        <v>100</v>
      </c>
      <c r="H8" s="6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="1" customFormat="1" ht="60" customHeight="1" spans="1:35">
      <c r="A9" s="6">
        <v>7</v>
      </c>
      <c r="B9" s="6" t="s">
        <v>34</v>
      </c>
      <c r="C9" s="8" t="s">
        <v>35</v>
      </c>
      <c r="D9" s="6">
        <v>30</v>
      </c>
      <c r="E9" s="6" t="s">
        <v>21</v>
      </c>
      <c r="F9" s="10">
        <v>25</v>
      </c>
      <c r="G9" s="10">
        <f t="shared" si="0"/>
        <v>750</v>
      </c>
      <c r="H9" s="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="1" customFormat="1" ht="60" customHeight="1" spans="1:35">
      <c r="A10" s="6">
        <v>8</v>
      </c>
      <c r="B10" s="6" t="s">
        <v>36</v>
      </c>
      <c r="C10" s="8" t="s">
        <v>37</v>
      </c>
      <c r="D10" s="6">
        <v>20</v>
      </c>
      <c r="E10" s="6" t="s">
        <v>38</v>
      </c>
      <c r="F10" s="10">
        <v>6</v>
      </c>
      <c r="G10" s="10">
        <f t="shared" si="0"/>
        <v>120</v>
      </c>
      <c r="H10" s="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="1" customFormat="1" ht="60" customHeight="1" spans="1:35">
      <c r="A11" s="6">
        <v>9</v>
      </c>
      <c r="B11" s="6" t="s">
        <v>39</v>
      </c>
      <c r="C11" s="8" t="s">
        <v>40</v>
      </c>
      <c r="D11" s="6">
        <v>10</v>
      </c>
      <c r="E11" s="6" t="s">
        <v>24</v>
      </c>
      <c r="F11" s="10">
        <v>35</v>
      </c>
      <c r="G11" s="10">
        <f t="shared" si="0"/>
        <v>350</v>
      </c>
      <c r="H11" s="6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="1" customFormat="1" ht="60" customHeight="1" spans="1:35">
      <c r="A12" s="6">
        <v>10</v>
      </c>
      <c r="B12" s="6" t="s">
        <v>41</v>
      </c>
      <c r="C12" s="8" t="s">
        <v>42</v>
      </c>
      <c r="D12" s="6">
        <v>10</v>
      </c>
      <c r="E12" s="6" t="s">
        <v>43</v>
      </c>
      <c r="F12" s="10">
        <v>10</v>
      </c>
      <c r="G12" s="10">
        <f t="shared" si="0"/>
        <v>100</v>
      </c>
      <c r="H12" s="6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="1" customFormat="1" ht="60" customHeight="1" spans="1:35">
      <c r="A13" s="6">
        <v>11</v>
      </c>
      <c r="B13" s="6" t="s">
        <v>44</v>
      </c>
      <c r="C13" s="8" t="s">
        <v>45</v>
      </c>
      <c r="D13" s="6">
        <v>6</v>
      </c>
      <c r="E13" s="6" t="s">
        <v>43</v>
      </c>
      <c r="F13" s="10">
        <v>150</v>
      </c>
      <c r="G13" s="10">
        <f t="shared" si="0"/>
        <v>900</v>
      </c>
      <c r="H13" s="6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="1" customFormat="1" ht="60" customHeight="1" spans="1:35">
      <c r="A14" s="6">
        <v>12</v>
      </c>
      <c r="B14" s="6" t="s">
        <v>46</v>
      </c>
      <c r="C14" s="8" t="s">
        <v>47</v>
      </c>
      <c r="D14" s="6">
        <v>12</v>
      </c>
      <c r="E14" s="6" t="s">
        <v>48</v>
      </c>
      <c r="F14" s="10">
        <v>10</v>
      </c>
      <c r="G14" s="10">
        <f t="shared" si="0"/>
        <v>120</v>
      </c>
      <c r="H14" s="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="1" customFormat="1" ht="60" customHeight="1" spans="1:35">
      <c r="A15" s="6">
        <v>13</v>
      </c>
      <c r="B15" s="6" t="s">
        <v>49</v>
      </c>
      <c r="C15" s="8" t="s">
        <v>50</v>
      </c>
      <c r="D15" s="6">
        <v>4</v>
      </c>
      <c r="E15" s="6" t="s">
        <v>48</v>
      </c>
      <c r="F15" s="10">
        <v>5</v>
      </c>
      <c r="G15" s="10">
        <f t="shared" si="0"/>
        <v>20</v>
      </c>
      <c r="H15" s="6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="1" customFormat="1" ht="60" customHeight="1" spans="1:35">
      <c r="A16" s="6">
        <v>14</v>
      </c>
      <c r="B16" s="6" t="s">
        <v>51</v>
      </c>
      <c r="C16" s="8" t="s">
        <v>52</v>
      </c>
      <c r="D16" s="6">
        <v>4</v>
      </c>
      <c r="E16" s="6" t="s">
        <v>48</v>
      </c>
      <c r="F16" s="10">
        <v>90</v>
      </c>
      <c r="G16" s="10">
        <f t="shared" si="0"/>
        <v>360</v>
      </c>
      <c r="H16" s="6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="1" customFormat="1" ht="60" customHeight="1" spans="1:35">
      <c r="A17" s="6">
        <v>15</v>
      </c>
      <c r="B17" s="6" t="s">
        <v>53</v>
      </c>
      <c r="C17" s="8" t="s">
        <v>54</v>
      </c>
      <c r="D17" s="6">
        <v>6</v>
      </c>
      <c r="E17" s="6" t="s">
        <v>31</v>
      </c>
      <c r="F17" s="10">
        <v>20</v>
      </c>
      <c r="G17" s="10">
        <f t="shared" si="0"/>
        <v>120</v>
      </c>
      <c r="H17" s="6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="1" customFormat="1" ht="60" customHeight="1" spans="1:35">
      <c r="A18" s="6">
        <v>16</v>
      </c>
      <c r="B18" s="6" t="s">
        <v>55</v>
      </c>
      <c r="C18" s="8" t="s">
        <v>56</v>
      </c>
      <c r="D18" s="6">
        <v>10</v>
      </c>
      <c r="E18" s="6" t="s">
        <v>48</v>
      </c>
      <c r="F18" s="10">
        <v>15</v>
      </c>
      <c r="G18" s="10">
        <f t="shared" si="0"/>
        <v>150</v>
      </c>
      <c r="H18" s="6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="1" customFormat="1" ht="60" customHeight="1" spans="1:35">
      <c r="A19" s="6">
        <v>17</v>
      </c>
      <c r="B19" s="6" t="s">
        <v>57</v>
      </c>
      <c r="C19" s="8" t="s">
        <v>58</v>
      </c>
      <c r="D19" s="6">
        <v>20</v>
      </c>
      <c r="E19" s="6" t="s">
        <v>21</v>
      </c>
      <c r="F19" s="10">
        <v>20</v>
      </c>
      <c r="G19" s="10">
        <f t="shared" si="0"/>
        <v>400</v>
      </c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="1" customFormat="1" ht="60" customHeight="1" spans="1:35">
      <c r="A20" s="6">
        <v>18</v>
      </c>
      <c r="B20" s="6" t="s">
        <v>59</v>
      </c>
      <c r="C20" s="8" t="s">
        <v>60</v>
      </c>
      <c r="D20" s="6">
        <v>20</v>
      </c>
      <c r="E20" s="6" t="s">
        <v>48</v>
      </c>
      <c r="F20" s="10">
        <v>6</v>
      </c>
      <c r="G20" s="10">
        <f t="shared" si="0"/>
        <v>120</v>
      </c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="1" customFormat="1" ht="60" customHeight="1" spans="1:35">
      <c r="A21" s="6">
        <v>19</v>
      </c>
      <c r="B21" s="6" t="s">
        <v>61</v>
      </c>
      <c r="C21" s="8" t="s">
        <v>62</v>
      </c>
      <c r="D21" s="6">
        <v>20</v>
      </c>
      <c r="E21" s="6" t="s">
        <v>24</v>
      </c>
      <c r="F21" s="10">
        <v>40</v>
      </c>
      <c r="G21" s="10">
        <f t="shared" si="0"/>
        <v>800</v>
      </c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="1" customFormat="1" ht="60" customHeight="1" spans="1:35">
      <c r="A22" s="6">
        <v>20</v>
      </c>
      <c r="B22" s="6" t="s">
        <v>63</v>
      </c>
      <c r="C22" s="8" t="s">
        <v>64</v>
      </c>
      <c r="D22" s="6">
        <v>40</v>
      </c>
      <c r="E22" s="6" t="s">
        <v>48</v>
      </c>
      <c r="F22" s="10">
        <v>10</v>
      </c>
      <c r="G22" s="10">
        <f t="shared" si="0"/>
        <v>400</v>
      </c>
      <c r="H22" s="6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="1" customFormat="1" ht="60" customHeight="1" spans="1:35">
      <c r="A23" s="6">
        <v>21</v>
      </c>
      <c r="B23" s="6" t="s">
        <v>65</v>
      </c>
      <c r="C23" s="8" t="s">
        <v>66</v>
      </c>
      <c r="D23" s="6">
        <v>40</v>
      </c>
      <c r="E23" s="6" t="s">
        <v>48</v>
      </c>
      <c r="F23" s="10">
        <v>10</v>
      </c>
      <c r="G23" s="10">
        <f t="shared" si="0"/>
        <v>400</v>
      </c>
      <c r="H23" s="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="1" customFormat="1" ht="60" customHeight="1" spans="1:35">
      <c r="A24" s="6">
        <v>22</v>
      </c>
      <c r="B24" s="6" t="s">
        <v>67</v>
      </c>
      <c r="C24" s="8" t="s">
        <v>68</v>
      </c>
      <c r="D24" s="6">
        <v>30</v>
      </c>
      <c r="E24" s="6" t="s">
        <v>24</v>
      </c>
      <c r="F24" s="10">
        <v>8</v>
      </c>
      <c r="G24" s="10">
        <f t="shared" si="0"/>
        <v>240</v>
      </c>
      <c r="H24" s="6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="1" customFormat="1" ht="60" customHeight="1" spans="1:35">
      <c r="A25" s="6">
        <v>23</v>
      </c>
      <c r="B25" s="6" t="s">
        <v>69</v>
      </c>
      <c r="C25" s="8" t="s">
        <v>70</v>
      </c>
      <c r="D25" s="6">
        <v>5</v>
      </c>
      <c r="E25" s="6" t="s">
        <v>48</v>
      </c>
      <c r="F25" s="10">
        <v>2</v>
      </c>
      <c r="G25" s="10">
        <f t="shared" si="0"/>
        <v>10</v>
      </c>
      <c r="H25" s="6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="1" customFormat="1" ht="60" customHeight="1" spans="1:35">
      <c r="A26" s="6">
        <v>24</v>
      </c>
      <c r="B26" s="6" t="s">
        <v>71</v>
      </c>
      <c r="C26" s="8" t="s">
        <v>72</v>
      </c>
      <c r="D26" s="6">
        <v>1</v>
      </c>
      <c r="E26" s="6" t="s">
        <v>48</v>
      </c>
      <c r="F26" s="10">
        <v>500</v>
      </c>
      <c r="G26" s="10">
        <f t="shared" si="0"/>
        <v>500</v>
      </c>
      <c r="H26" s="6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="1" customFormat="1" ht="60" customHeight="1" spans="1:35">
      <c r="A27" s="6">
        <v>25</v>
      </c>
      <c r="B27" s="6" t="s">
        <v>73</v>
      </c>
      <c r="C27" s="8" t="s">
        <v>74</v>
      </c>
      <c r="D27" s="6">
        <v>4</v>
      </c>
      <c r="E27" s="6" t="s">
        <v>48</v>
      </c>
      <c r="F27" s="10">
        <v>60</v>
      </c>
      <c r="G27" s="10">
        <f t="shared" si="0"/>
        <v>240</v>
      </c>
      <c r="H27" s="6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="1" customFormat="1" ht="60" customHeight="1" spans="1:35">
      <c r="A28" s="6">
        <v>26</v>
      </c>
      <c r="B28" s="6" t="s">
        <v>75</v>
      </c>
      <c r="C28" s="8" t="s">
        <v>76</v>
      </c>
      <c r="D28" s="6">
        <v>2</v>
      </c>
      <c r="E28" s="6" t="s">
        <v>21</v>
      </c>
      <c r="F28" s="10">
        <v>100</v>
      </c>
      <c r="G28" s="10">
        <f t="shared" si="0"/>
        <v>200</v>
      </c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="1" customFormat="1" ht="60" customHeight="1" spans="1:35">
      <c r="A29" s="6">
        <v>27</v>
      </c>
      <c r="B29" s="6" t="s">
        <v>77</v>
      </c>
      <c r="C29" s="8" t="s">
        <v>78</v>
      </c>
      <c r="D29" s="6">
        <v>8</v>
      </c>
      <c r="E29" s="6" t="s">
        <v>48</v>
      </c>
      <c r="F29" s="6">
        <v>120</v>
      </c>
      <c r="G29" s="10">
        <f t="shared" si="0"/>
        <v>960</v>
      </c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="1" customFormat="1" ht="60" customHeight="1" spans="1:35">
      <c r="A30" s="6">
        <v>28</v>
      </c>
      <c r="B30" s="6" t="s">
        <v>79</v>
      </c>
      <c r="C30" s="8" t="s">
        <v>80</v>
      </c>
      <c r="D30" s="6">
        <v>2</v>
      </c>
      <c r="E30" s="6" t="s">
        <v>81</v>
      </c>
      <c r="F30" s="6">
        <v>50</v>
      </c>
      <c r="G30" s="10">
        <f t="shared" si="0"/>
        <v>100</v>
      </c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="1" customFormat="1" ht="60" customHeight="1" spans="1:35">
      <c r="A31" s="6">
        <v>29</v>
      </c>
      <c r="B31" s="6" t="s">
        <v>82</v>
      </c>
      <c r="C31" s="8" t="s">
        <v>83</v>
      </c>
      <c r="D31" s="6">
        <v>1</v>
      </c>
      <c r="E31" s="6" t="s">
        <v>48</v>
      </c>
      <c r="F31" s="6">
        <v>20</v>
      </c>
      <c r="G31" s="10">
        <f t="shared" si="0"/>
        <v>20</v>
      </c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="1" customFormat="1" ht="60" customHeight="1" spans="1:35">
      <c r="A32" s="6">
        <v>30</v>
      </c>
      <c r="B32" s="6" t="s">
        <v>84</v>
      </c>
      <c r="C32" s="8" t="s">
        <v>66</v>
      </c>
      <c r="D32" s="6">
        <v>10</v>
      </c>
      <c r="E32" s="6" t="s">
        <v>48</v>
      </c>
      <c r="F32" s="6">
        <v>5</v>
      </c>
      <c r="G32" s="10">
        <f t="shared" si="0"/>
        <v>50</v>
      </c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="1" customFormat="1" ht="60" customHeight="1" spans="1:35">
      <c r="A33" s="6">
        <v>31</v>
      </c>
      <c r="B33" s="6" t="s">
        <v>85</v>
      </c>
      <c r="C33" s="8" t="s">
        <v>86</v>
      </c>
      <c r="D33" s="6">
        <v>4</v>
      </c>
      <c r="E33" s="6" t="s">
        <v>48</v>
      </c>
      <c r="F33" s="6">
        <v>10</v>
      </c>
      <c r="G33" s="10">
        <f t="shared" si="0"/>
        <v>40</v>
      </c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ht="60" customHeight="1" spans="1:8">
      <c r="A34" s="11" t="s">
        <v>87</v>
      </c>
      <c r="B34" s="11"/>
      <c r="C34" s="12"/>
      <c r="D34" s="11"/>
      <c r="E34" s="11"/>
      <c r="F34" s="11"/>
      <c r="G34" s="10">
        <f>SUM(G3:G33)</f>
        <v>16120</v>
      </c>
      <c r="H34" s="11"/>
    </row>
    <row r="35" ht="117" customHeight="1" spans="1:8">
      <c r="A35" s="13" t="s">
        <v>88</v>
      </c>
      <c r="B35" s="14"/>
      <c r="C35" s="15"/>
      <c r="D35" s="14"/>
      <c r="E35" s="14"/>
      <c r="F35" s="14"/>
      <c r="G35" s="14"/>
      <c r="H35" s="14"/>
    </row>
  </sheetData>
  <sheetProtection insertHyperlinks="0" autoFilter="0"/>
  <mergeCells count="3">
    <mergeCell ref="A1:H1"/>
    <mergeCell ref="A34:F34"/>
    <mergeCell ref="A35:H35"/>
  </mergeCells>
  <printOptions horizontalCentered="1"/>
  <pageMargins left="0.0784722222222222" right="0.0784722222222222" top="0.0784722222222222" bottom="0.0784722222222222" header="0.298611111111111" footer="0.298611111111111"/>
  <pageSetup paperSize="9" scale="74" orientation="portrait" horizontalDpi="600"/>
  <headerFooter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(4)</vt:lpstr>
      <vt:lpstr>食堂用品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荒野狼</cp:lastModifiedBy>
  <dcterms:created xsi:type="dcterms:W3CDTF">2006-09-16T00:00:00Z</dcterms:created>
  <dcterms:modified xsi:type="dcterms:W3CDTF">2025-03-12T04:50:24Z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E7CE87D1EF8E4616A889D79474190518_13</vt:lpwstr>
  </property>
  <property fmtid="{D5CDD505-2E9C-101B-9397-08002B2CF9AE}" pid="3" name="KSOProductBuildVer">
    <vt:lpwstr>2052-12.1.0.20305</vt:lpwstr>
  </property>
</Properties>
</file>