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AF031169-C0F7-4F7B-99AD-9952A2986654}" xr6:coauthVersionLast="47" xr6:coauthVersionMax="47" xr10:uidLastSave="{00000000-0000-0000-0000-000000000000}"/>
  <bookViews>
    <workbookView xWindow="1860" yWindow="1860" windowWidth="17260" windowHeight="8340" xr2:uid="{00000000-000D-0000-FFFF-FFFF00000000}"/>
  </bookViews>
  <sheets>
    <sheet name="Sheet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2" l="1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4" i="2"/>
  <c r="G20" i="2" l="1"/>
</calcChain>
</file>

<file path=xl/sharedStrings.xml><?xml version="1.0" encoding="utf-8"?>
<sst xmlns="http://schemas.openxmlformats.org/spreadsheetml/2006/main" count="75" uniqueCount="47">
  <si>
    <t>序号</t>
    <phoneticPr fontId="1" type="noConversion"/>
  </si>
  <si>
    <t>名称</t>
    <phoneticPr fontId="1" type="noConversion"/>
  </si>
  <si>
    <t>参数</t>
    <phoneticPr fontId="1" type="noConversion"/>
  </si>
  <si>
    <t>单价</t>
    <phoneticPr fontId="1" type="noConversion"/>
  </si>
  <si>
    <t>总价</t>
    <phoneticPr fontId="1" type="noConversion"/>
  </si>
  <si>
    <t>备注</t>
    <phoneticPr fontId="1" type="noConversion"/>
  </si>
  <si>
    <t>泽普县第四中学采购清单</t>
    <phoneticPr fontId="1" type="noConversion"/>
  </si>
  <si>
    <t>数量</t>
    <phoneticPr fontId="1" type="noConversion"/>
  </si>
  <si>
    <t>项目名称</t>
    <phoneticPr fontId="1" type="noConversion"/>
  </si>
  <si>
    <t>个</t>
    <phoneticPr fontId="1" type="noConversion"/>
  </si>
  <si>
    <t>单位</t>
    <phoneticPr fontId="1" type="noConversion"/>
  </si>
  <si>
    <t>食堂用具一批</t>
    <phoneticPr fontId="1" type="noConversion"/>
  </si>
  <si>
    <t>切菜刀</t>
    <phoneticPr fontId="1" type="noConversion"/>
  </si>
  <si>
    <t>削皮刀</t>
    <phoneticPr fontId="1" type="noConversion"/>
  </si>
  <si>
    <t>小刀</t>
    <phoneticPr fontId="1" type="noConversion"/>
  </si>
  <si>
    <t>案板</t>
    <phoneticPr fontId="1" type="noConversion"/>
  </si>
  <si>
    <t>压面机</t>
    <phoneticPr fontId="1" type="noConversion"/>
  </si>
  <si>
    <t>切菜机刀片</t>
    <phoneticPr fontId="1" type="noConversion"/>
  </si>
  <si>
    <t>大盆子</t>
    <phoneticPr fontId="1" type="noConversion"/>
  </si>
  <si>
    <t>中盆子</t>
    <phoneticPr fontId="1" type="noConversion"/>
  </si>
  <si>
    <t>电子秤</t>
    <phoneticPr fontId="1" type="noConversion"/>
  </si>
  <si>
    <t>磨刀工具</t>
    <phoneticPr fontId="1" type="noConversion"/>
  </si>
  <si>
    <t>砍骨刀</t>
    <phoneticPr fontId="1" type="noConversion"/>
  </si>
  <si>
    <t>刀柄长：131mm。刃，21.9cm。重约三斤。：锻打加厚加重大骨刀【重约3斤，全刀长最大值：35cm。刀厚7MM。</t>
    <phoneticPr fontId="1" type="noConversion"/>
  </si>
  <si>
    <t>颜色、样式以图片为准。</t>
    <phoneticPr fontId="1" type="noConversion"/>
  </si>
  <si>
    <t>图片</t>
    <phoneticPr fontId="1" type="noConversion"/>
  </si>
  <si>
    <t>刃长：15.5cm
刀身材质：不锈钢刀柄长：153mm全刀长最大值：30.8cm.重约2斤，厚5MM。</t>
    <phoneticPr fontId="1" type="noConversion"/>
  </si>
  <si>
    <t>把</t>
    <phoneticPr fontId="1" type="noConversion"/>
  </si>
  <si>
    <t>锻打斩切两用刀：处理鸡鸭鹅/切肉切菜砍小骨 ：
刀尖角度：60°以上设计使用年限：20年
刃长：19cm刀身材质：400系列不锈钢
刀柄长：120mm全刀长最大值：31cm</t>
    <phoneticPr fontId="1" type="noConversion"/>
  </si>
  <si>
    <t>不锈钢，全钢一体。</t>
    <phoneticPr fontId="1" type="noConversion"/>
  </si>
  <si>
    <t>刀尖角度：60°以上；
刃长：18cm；刀柄长；124mm。刀身材质：不锈钢</t>
    <phoneticPr fontId="1" type="noConversion"/>
  </si>
  <si>
    <t>材质：塑料。形状：圆形，48CM*7CM。</t>
    <phoneticPr fontId="1" type="noConversion"/>
  </si>
  <si>
    <t>材质：塑料。形状：圆形，48CM*5CM。</t>
    <phoneticPr fontId="1" type="noConversion"/>
  </si>
  <si>
    <t>和切菜机相配套</t>
    <phoneticPr fontId="1" type="noConversion"/>
  </si>
  <si>
    <t>快速锋利商用磨刀；8寸圆形，900丝，粗13CM，不含柄长20CM</t>
    <phoneticPr fontId="1" type="noConversion"/>
  </si>
  <si>
    <t>台</t>
    <phoneticPr fontId="1" type="noConversion"/>
  </si>
  <si>
    <t>切丝机</t>
    <phoneticPr fontId="1" type="noConversion"/>
  </si>
  <si>
    <t>全钢外身，全铜电机、440*360*600.220V。</t>
    <phoneticPr fontId="1" type="noConversion"/>
  </si>
  <si>
    <t>切骨机</t>
    <phoneticPr fontId="1" type="noConversion"/>
  </si>
  <si>
    <t>规格850*450*850，可切宽高360*110，功率2.5千瓦，全钢机身，全铜电机。</t>
    <phoneticPr fontId="1" type="noConversion"/>
  </si>
  <si>
    <t>新型土豆去皮机</t>
    <phoneticPr fontId="1" type="noConversion"/>
  </si>
  <si>
    <t>全大功率铜芯电机，食品级不锈钢加厚实心机身，双皮带传动，全铸钢齿轮，加厚钢材外板，进面口防护挡板440*360*600.220V/380V。</t>
    <phoneticPr fontId="1" type="noConversion"/>
  </si>
  <si>
    <t>新型不锈钢，620*580*1000.TP系列整机加厚不锈钢，折弯焊接包括内部没有一点铸铁，方便拆卸加厚桶盖，磨砂内胆去皮干净高效，纯铜电机</t>
    <phoneticPr fontId="1" type="noConversion"/>
  </si>
  <si>
    <t>大号大盆80面盆 不锈钢超厚斗盆直径80cm 盆身净重8.0斤。特厚反边。</t>
    <phoneticPr fontId="1" type="noConversion"/>
  </si>
  <si>
    <t>加厚，超厚大边，60*53*17.8.重1.82KG。</t>
    <phoneticPr fontId="1" type="noConversion"/>
  </si>
  <si>
    <t>500kg电子秤商；面板材质
碳钢；电源类型；铅蓄电池</t>
    <phoneticPr fontId="1" type="noConversion"/>
  </si>
  <si>
    <t>配套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</si>
</sst>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);[Red]\(0.00\)"/>
    <numFmt numFmtId="177" formatCode="000000"/>
    <numFmt numFmtId="178" formatCode="0_ "/>
    <numFmt numFmtId="179" formatCode="0_);[Red]\(0\)"/>
  </numFmts>
  <fonts count="18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20"/>
      <color theme="1"/>
      <name val="宋体"/>
      <family val="2"/>
      <scheme val="minor"/>
    </font>
    <font>
      <sz val="20"/>
      <color theme="1"/>
      <name val="宋体"/>
      <family val="3"/>
      <charset val="134"/>
      <scheme val="minor"/>
    </font>
    <font>
      <sz val="12"/>
      <color theme="1"/>
      <name val="宋体"/>
      <family val="2"/>
      <scheme val="minor"/>
    </font>
    <font>
      <sz val="12"/>
      <color theme="1"/>
      <name val="宋体"/>
      <family val="3"/>
      <charset val="134"/>
      <scheme val="minor"/>
    </font>
    <font>
      <sz val="11"/>
      <color rgb="FFFF0000"/>
      <name val="宋体"/>
      <family val="2"/>
      <scheme val="minor"/>
    </font>
    <font>
      <sz val="11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name val="仿宋"/>
      <family val="3"/>
      <charset val="134"/>
    </font>
    <font>
      <sz val="10"/>
      <name val="宋体"/>
      <family val="3"/>
      <charset val="134"/>
      <scheme val="minor"/>
    </font>
    <font>
      <sz val="10"/>
      <name val="仿宋"/>
      <family val="3"/>
      <charset val="134"/>
    </font>
    <font>
      <sz val="11"/>
      <name val="仿宋_GB2312"/>
      <charset val="134"/>
    </font>
    <font>
      <sz val="10"/>
      <name val="Microsoft YaHei UI"/>
      <family val="2"/>
      <charset val="134"/>
    </font>
    <font>
      <sz val="10"/>
      <name val="仿宋_GB2312"/>
      <charset val="134"/>
    </font>
    <font>
      <sz val="11"/>
      <color rgb="FF000000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78" fontId="11" fillId="0" borderId="1" xfId="0" applyNumberFormat="1" applyFont="1" applyBorder="1" applyAlignment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178" fontId="13" fillId="0" borderId="1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177" fontId="14" fillId="0" borderId="4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176" fontId="16" fillId="0" borderId="4" xfId="0" applyNumberFormat="1" applyFont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77" fontId="10" fillId="0" borderId="1" xfId="0" applyNumberFormat="1" applyFont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5" fillId="0" borderId="1" xfId="0" applyNumberFormat="1" applyFont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179" fontId="12" fillId="0" borderId="1" xfId="0" applyNumberFormat="1" applyFont="1" applyBorder="1" applyAlignment="1">
      <alignment horizontal="center" vertical="center"/>
    </xf>
    <xf numFmtId="179" fontId="0" fillId="0" borderId="5" xfId="0" applyNumberForma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NULL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54766</xdr:colOff>
      <xdr:row>3</xdr:row>
      <xdr:rowOff>63500</xdr:rowOff>
    </xdr:from>
    <xdr:to>
      <xdr:col>8</xdr:col>
      <xdr:colOff>653328</xdr:colOff>
      <xdr:row>3</xdr:row>
      <xdr:rowOff>697738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12BB9D6-A8AA-46BD-9D01-D7E12D9E4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4966" y="1047750"/>
          <a:ext cx="598562" cy="634238"/>
        </a:xfrm>
        <a:prstGeom prst="rect">
          <a:avLst/>
        </a:prstGeom>
      </xdr:spPr>
    </xdr:pic>
    <xdr:clientData/>
  </xdr:twoCellAnchor>
  <xdr:twoCellAnchor editAs="oneCell">
    <xdr:from>
      <xdr:col>8</xdr:col>
      <xdr:colOff>62602</xdr:colOff>
      <xdr:row>4</xdr:row>
      <xdr:rowOff>95250</xdr:rowOff>
    </xdr:from>
    <xdr:to>
      <xdr:col>8</xdr:col>
      <xdr:colOff>688254</xdr:colOff>
      <xdr:row>4</xdr:row>
      <xdr:rowOff>761233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F1AF13EC-6986-4011-9589-26C93850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83902" y="1847850"/>
          <a:ext cx="625652" cy="665983"/>
        </a:xfrm>
        <a:prstGeom prst="rect">
          <a:avLst/>
        </a:prstGeom>
      </xdr:spPr>
    </xdr:pic>
    <xdr:clientData/>
  </xdr:twoCellAnchor>
  <xdr:twoCellAnchor editAs="oneCell">
    <xdr:from>
      <xdr:col>8</xdr:col>
      <xdr:colOff>69850</xdr:colOff>
      <xdr:row>5</xdr:row>
      <xdr:rowOff>78638</xdr:rowOff>
    </xdr:from>
    <xdr:to>
      <xdr:col>8</xdr:col>
      <xdr:colOff>716749</xdr:colOff>
      <xdr:row>5</xdr:row>
      <xdr:rowOff>958850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466BB3A-73B6-4BC6-A997-BFEC7BAD2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91150" y="2599588"/>
          <a:ext cx="646899" cy="880212"/>
        </a:xfrm>
        <a:prstGeom prst="rect">
          <a:avLst/>
        </a:prstGeom>
      </xdr:spPr>
    </xdr:pic>
    <xdr:clientData/>
  </xdr:twoCellAnchor>
  <xdr:oneCellAnchor>
    <xdr:from>
      <xdr:col>8</xdr:col>
      <xdr:colOff>169066</xdr:colOff>
      <xdr:row>4</xdr:row>
      <xdr:rowOff>63500</xdr:rowOff>
    </xdr:from>
    <xdr:ext cx="598562" cy="634238"/>
    <xdr:pic>
      <xdr:nvPicPr>
        <xdr:cNvPr id="8" name="图片 7">
          <a:extLst>
            <a:ext uri="{FF2B5EF4-FFF2-40B4-BE49-F238E27FC236}">
              <a16:creationId xmlns:a16="http://schemas.microsoft.com/office/drawing/2014/main" id="{4CB407DC-39F4-4A5B-ABB3-567A711D9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9266" y="1816100"/>
          <a:ext cx="598562" cy="634238"/>
        </a:xfrm>
        <a:prstGeom prst="rect">
          <a:avLst/>
        </a:prstGeom>
      </xdr:spPr>
    </xdr:pic>
    <xdr:clientData/>
  </xdr:oneCellAnchor>
  <xdr:oneCellAnchor>
    <xdr:from>
      <xdr:col>8</xdr:col>
      <xdr:colOff>73816</xdr:colOff>
      <xdr:row>5</xdr:row>
      <xdr:rowOff>171450</xdr:rowOff>
    </xdr:from>
    <xdr:ext cx="598562" cy="634238"/>
    <xdr:pic>
      <xdr:nvPicPr>
        <xdr:cNvPr id="9" name="图片 8">
          <a:extLst>
            <a:ext uri="{FF2B5EF4-FFF2-40B4-BE49-F238E27FC236}">
              <a16:creationId xmlns:a16="http://schemas.microsoft.com/office/drawing/2014/main" id="{21DE4CB4-A1F4-4FA9-82B9-F9402B709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5116" y="2692400"/>
          <a:ext cx="598562" cy="634238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6</xdr:row>
      <xdr:rowOff>130604</xdr:rowOff>
    </xdr:from>
    <xdr:to>
      <xdr:col>8</xdr:col>
      <xdr:colOff>812098</xdr:colOff>
      <xdr:row>6</xdr:row>
      <xdr:rowOff>523498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E4C1A49C-D733-4041-9E5C-4BA322117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97500" y="3946954"/>
          <a:ext cx="735898" cy="392894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7</xdr:row>
      <xdr:rowOff>44238</xdr:rowOff>
    </xdr:from>
    <xdr:to>
      <xdr:col>8</xdr:col>
      <xdr:colOff>761428</xdr:colOff>
      <xdr:row>7</xdr:row>
      <xdr:rowOff>723311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A455F794-557E-4D37-BF61-B781AE63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22900" y="4413038"/>
          <a:ext cx="659828" cy="679073"/>
        </a:xfrm>
        <a:prstGeom prst="rect">
          <a:avLst/>
        </a:prstGeom>
      </xdr:spPr>
    </xdr:pic>
    <xdr:clientData/>
  </xdr:twoCellAnchor>
  <xdr:twoCellAnchor editAs="oneCell">
    <xdr:from>
      <xdr:col>8</xdr:col>
      <xdr:colOff>80711</xdr:colOff>
      <xdr:row>7</xdr:row>
      <xdr:rowOff>920750</xdr:rowOff>
    </xdr:from>
    <xdr:to>
      <xdr:col>8</xdr:col>
      <xdr:colOff>786623</xdr:colOff>
      <xdr:row>8</xdr:row>
      <xdr:rowOff>602559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41A0A9B0-EB85-4BA2-AD89-FF86D5F3D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02011" y="5289550"/>
          <a:ext cx="705912" cy="627959"/>
        </a:xfrm>
        <a:prstGeom prst="rect">
          <a:avLst/>
        </a:prstGeom>
      </xdr:spPr>
    </xdr:pic>
    <xdr:clientData/>
  </xdr:twoCellAnchor>
  <xdr:twoCellAnchor editAs="oneCell">
    <xdr:from>
      <xdr:col>8</xdr:col>
      <xdr:colOff>44298</xdr:colOff>
      <xdr:row>9</xdr:row>
      <xdr:rowOff>139700</xdr:rowOff>
    </xdr:from>
    <xdr:to>
      <xdr:col>8</xdr:col>
      <xdr:colOff>672322</xdr:colOff>
      <xdr:row>10</xdr:row>
      <xdr:rowOff>81851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E3C88A3B-3450-4625-94DB-FD0FD1EC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65598" y="6076950"/>
          <a:ext cx="628024" cy="564451"/>
        </a:xfrm>
        <a:prstGeom prst="rect">
          <a:avLst/>
        </a:prstGeom>
      </xdr:spPr>
    </xdr:pic>
    <xdr:clientData/>
  </xdr:twoCellAnchor>
  <xdr:twoCellAnchor editAs="oneCell">
    <xdr:from>
      <xdr:col>8</xdr:col>
      <xdr:colOff>95249</xdr:colOff>
      <xdr:row>15</xdr:row>
      <xdr:rowOff>25513</xdr:rowOff>
    </xdr:from>
    <xdr:to>
      <xdr:col>8</xdr:col>
      <xdr:colOff>1073150</xdr:colOff>
      <xdr:row>16</xdr:row>
      <xdr:rowOff>279400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8C7C520B-398F-45F0-8F7B-4AA4875AF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05449" y="10630013"/>
          <a:ext cx="977901" cy="799987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17</xdr:row>
      <xdr:rowOff>71422</xdr:rowOff>
    </xdr:from>
    <xdr:to>
      <xdr:col>8</xdr:col>
      <xdr:colOff>643970</xdr:colOff>
      <xdr:row>17</xdr:row>
      <xdr:rowOff>859705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4EF0F3C-8256-43E3-9FE3-C7D77888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59400" y="9507522"/>
          <a:ext cx="605870" cy="788283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17</xdr:row>
      <xdr:rowOff>907492</xdr:rowOff>
    </xdr:from>
    <xdr:to>
      <xdr:col>8</xdr:col>
      <xdr:colOff>878716</xdr:colOff>
      <xdr:row>19</xdr:row>
      <xdr:rowOff>27857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E0930023-89A4-4E3E-B648-6EAF2BEB6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78450" y="10343592"/>
          <a:ext cx="821566" cy="777715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</xdr:colOff>
      <xdr:row>11</xdr:row>
      <xdr:rowOff>984330</xdr:rowOff>
    </xdr:from>
    <xdr:to>
      <xdr:col>8</xdr:col>
      <xdr:colOff>600075</xdr:colOff>
      <xdr:row>13</xdr:row>
      <xdr:rowOff>24765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EFD731AC-E0AC-4919-A85E-202153A7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12"/>
        <a:stretch>
          <a:fillRect/>
        </a:stretch>
      </xdr:blipFill>
      <xdr:spPr>
        <a:xfrm>
          <a:off x="5461000" y="8464630"/>
          <a:ext cx="549275" cy="634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19050</xdr:colOff>
      <xdr:row>11</xdr:row>
      <xdr:rowOff>72164</xdr:rowOff>
    </xdr:from>
    <xdr:to>
      <xdr:col>8</xdr:col>
      <xdr:colOff>787400</xdr:colOff>
      <xdr:row>11</xdr:row>
      <xdr:rowOff>697496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639435A-97F2-43C0-97AB-5318CAB4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12"/>
        <a:stretch>
          <a:fillRect/>
        </a:stretch>
      </xdr:blipFill>
      <xdr:spPr>
        <a:xfrm>
          <a:off x="5429250" y="7552464"/>
          <a:ext cx="768350" cy="6253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38100</xdr:colOff>
      <xdr:row>13</xdr:row>
      <xdr:rowOff>38100</xdr:rowOff>
    </xdr:from>
    <xdr:to>
      <xdr:col>8</xdr:col>
      <xdr:colOff>988695</xdr:colOff>
      <xdr:row>13</xdr:row>
      <xdr:rowOff>1113790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43CCBD3E-BEAB-4B3F-B0AD-9A9C633F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12"/>
        <a:stretch>
          <a:fillRect/>
        </a:stretch>
      </xdr:blipFill>
      <xdr:spPr>
        <a:xfrm>
          <a:off x="5448300" y="9112250"/>
          <a:ext cx="950595" cy="1075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69849</xdr:colOff>
      <xdr:row>10</xdr:row>
      <xdr:rowOff>141461</xdr:rowOff>
    </xdr:from>
    <xdr:to>
      <xdr:col>8</xdr:col>
      <xdr:colOff>631188</xdr:colOff>
      <xdr:row>10</xdr:row>
      <xdr:rowOff>850901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946779EE-63F5-4EB4-8E01-D0394323C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r:link="rId12"/>
        <a:stretch>
          <a:fillRect/>
        </a:stretch>
      </xdr:blipFill>
      <xdr:spPr>
        <a:xfrm rot="10800000" flipV="1">
          <a:off x="5480049" y="6701011"/>
          <a:ext cx="561339" cy="7094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5"/>
  <sheetViews>
    <sheetView tabSelected="1" topLeftCell="A19" workbookViewId="0">
      <selection activeCell="F19" sqref="F19"/>
    </sheetView>
  </sheetViews>
  <sheetFormatPr defaultRowHeight="14"/>
  <cols>
    <col min="1" max="1" width="5.81640625" style="23" customWidth="1"/>
    <col min="2" max="2" width="7.08984375" style="20" customWidth="1"/>
    <col min="3" max="3" width="24.90625" style="20" customWidth="1"/>
    <col min="4" max="4" width="5.54296875" style="20" customWidth="1"/>
    <col min="5" max="5" width="6.08984375" style="28" customWidth="1"/>
    <col min="6" max="6" width="8.6328125" style="23" customWidth="1"/>
    <col min="7" max="7" width="7.90625" style="23" customWidth="1"/>
    <col min="8" max="8" width="7.81640625" style="20" customWidth="1"/>
    <col min="9" max="9" width="16.453125" customWidth="1"/>
    <col min="10" max="10" width="12.453125" style="1" bestFit="1" customWidth="1"/>
  </cols>
  <sheetData>
    <row r="1" spans="1:9" ht="25.5">
      <c r="A1" s="32" t="s">
        <v>6</v>
      </c>
      <c r="B1" s="33"/>
      <c r="C1" s="33"/>
      <c r="D1" s="33"/>
      <c r="E1" s="33"/>
      <c r="F1" s="33"/>
      <c r="G1" s="33"/>
      <c r="H1" s="33"/>
    </row>
    <row r="2" spans="1:9" ht="31.5" customHeight="1">
      <c r="A2" s="34" t="s">
        <v>8</v>
      </c>
      <c r="B2" s="34"/>
      <c r="C2" s="35" t="s">
        <v>11</v>
      </c>
      <c r="D2" s="36"/>
      <c r="E2" s="37"/>
      <c r="F2" s="37"/>
      <c r="G2" s="37"/>
      <c r="H2" s="37"/>
    </row>
    <row r="3" spans="1:9" ht="20.5" customHeight="1">
      <c r="A3" s="5" t="s">
        <v>0</v>
      </c>
      <c r="B3" s="4" t="s">
        <v>1</v>
      </c>
      <c r="C3" s="4" t="s">
        <v>2</v>
      </c>
      <c r="D3" s="4" t="s">
        <v>10</v>
      </c>
      <c r="E3" s="24" t="s">
        <v>7</v>
      </c>
      <c r="F3" s="19" t="s">
        <v>3</v>
      </c>
      <c r="G3" s="19" t="s">
        <v>4</v>
      </c>
      <c r="H3" s="4" t="s">
        <v>5</v>
      </c>
      <c r="I3" t="s">
        <v>25</v>
      </c>
    </row>
    <row r="4" spans="1:9" ht="60.5" customHeight="1">
      <c r="A4" s="3">
        <v>1</v>
      </c>
      <c r="B4" s="3" t="s">
        <v>22</v>
      </c>
      <c r="C4" s="30" t="s">
        <v>23</v>
      </c>
      <c r="D4" s="3" t="s">
        <v>27</v>
      </c>
      <c r="E4" s="25">
        <v>4</v>
      </c>
      <c r="F4" s="6">
        <v>150</v>
      </c>
      <c r="G4" s="2">
        <f>E4*F4</f>
        <v>600</v>
      </c>
      <c r="H4" s="7" t="s">
        <v>24</v>
      </c>
    </row>
    <row r="5" spans="1:9" ht="60.5" customHeight="1">
      <c r="A5" s="3"/>
      <c r="B5" s="3" t="s">
        <v>22</v>
      </c>
      <c r="C5" s="29" t="s">
        <v>26</v>
      </c>
      <c r="D5" s="3" t="s">
        <v>27</v>
      </c>
      <c r="E5" s="25">
        <v>4</v>
      </c>
      <c r="F5" s="6">
        <v>115</v>
      </c>
      <c r="G5" s="2">
        <f t="shared" ref="G5:G19" si="0">E5*F5</f>
        <v>460</v>
      </c>
      <c r="H5" s="7" t="s">
        <v>24</v>
      </c>
    </row>
    <row r="6" spans="1:9" ht="102" customHeight="1">
      <c r="A6" s="3">
        <v>2</v>
      </c>
      <c r="B6" s="3" t="s">
        <v>12</v>
      </c>
      <c r="C6" s="31" t="s">
        <v>28</v>
      </c>
      <c r="D6" s="3" t="s">
        <v>27</v>
      </c>
      <c r="E6" s="25">
        <v>6</v>
      </c>
      <c r="F6" s="2">
        <v>95</v>
      </c>
      <c r="G6" s="2">
        <f t="shared" si="0"/>
        <v>570</v>
      </c>
      <c r="H6" s="7" t="s">
        <v>24</v>
      </c>
    </row>
    <row r="7" spans="1:9" ht="43.5" customHeight="1">
      <c r="A7" s="3"/>
      <c r="B7" s="3" t="s">
        <v>13</v>
      </c>
      <c r="C7" s="3" t="s">
        <v>29</v>
      </c>
      <c r="D7" s="20" t="s">
        <v>27</v>
      </c>
      <c r="E7" s="25">
        <v>20</v>
      </c>
      <c r="F7" s="2">
        <v>16</v>
      </c>
      <c r="G7" s="2">
        <f t="shared" si="0"/>
        <v>320</v>
      </c>
      <c r="H7" s="7" t="s">
        <v>24</v>
      </c>
    </row>
    <row r="8" spans="1:9" ht="74.5" customHeight="1">
      <c r="A8" s="3">
        <v>3</v>
      </c>
      <c r="B8" s="3" t="s">
        <v>14</v>
      </c>
      <c r="C8" s="31" t="s">
        <v>30</v>
      </c>
      <c r="D8" s="3" t="s">
        <v>27</v>
      </c>
      <c r="E8" s="25">
        <v>15</v>
      </c>
      <c r="F8" s="2">
        <v>10</v>
      </c>
      <c r="G8" s="2">
        <f t="shared" si="0"/>
        <v>150</v>
      </c>
      <c r="H8" s="7" t="s">
        <v>24</v>
      </c>
    </row>
    <row r="9" spans="1:9" ht="49" customHeight="1">
      <c r="A9" s="3">
        <v>4</v>
      </c>
      <c r="B9" s="3" t="s">
        <v>15</v>
      </c>
      <c r="C9" s="30" t="s">
        <v>31</v>
      </c>
      <c r="D9" s="3" t="s">
        <v>9</v>
      </c>
      <c r="E9" s="25">
        <v>5</v>
      </c>
      <c r="F9" s="2">
        <v>180</v>
      </c>
      <c r="G9" s="2">
        <f t="shared" si="0"/>
        <v>900</v>
      </c>
      <c r="H9" s="7" t="s">
        <v>24</v>
      </c>
    </row>
    <row r="10" spans="1:9" ht="49" customHeight="1">
      <c r="A10" s="3"/>
      <c r="B10" s="3" t="s">
        <v>15</v>
      </c>
      <c r="C10" s="30" t="s">
        <v>32</v>
      </c>
      <c r="D10" s="3" t="s">
        <v>9</v>
      </c>
      <c r="E10" s="25">
        <v>5</v>
      </c>
      <c r="F10" s="2">
        <v>150</v>
      </c>
      <c r="G10" s="2">
        <f t="shared" si="0"/>
        <v>750</v>
      </c>
      <c r="H10" s="7" t="s">
        <v>24</v>
      </c>
    </row>
    <row r="11" spans="1:9" ht="72.5" customHeight="1">
      <c r="A11" s="3">
        <v>7</v>
      </c>
      <c r="B11" s="3" t="s">
        <v>36</v>
      </c>
      <c r="C11" s="3" t="s">
        <v>37</v>
      </c>
      <c r="D11" s="3" t="s">
        <v>35</v>
      </c>
      <c r="E11" s="25">
        <v>2</v>
      </c>
      <c r="F11" s="2">
        <v>1800</v>
      </c>
      <c r="G11" s="2">
        <f t="shared" si="0"/>
        <v>3600</v>
      </c>
      <c r="H11" s="7" t="s">
        <v>24</v>
      </c>
    </row>
    <row r="12" spans="1:9" ht="78.5" customHeight="1">
      <c r="A12" s="3">
        <v>9</v>
      </c>
      <c r="B12" s="3" t="s">
        <v>16</v>
      </c>
      <c r="C12" s="3" t="s">
        <v>41</v>
      </c>
      <c r="D12" s="3" t="s">
        <v>35</v>
      </c>
      <c r="E12" s="25">
        <v>4</v>
      </c>
      <c r="F12" s="2">
        <v>2300</v>
      </c>
      <c r="G12" s="2">
        <f t="shared" si="0"/>
        <v>9200</v>
      </c>
      <c r="H12" s="7" t="s">
        <v>24</v>
      </c>
    </row>
    <row r="13" spans="1:9" ht="47" customHeight="1">
      <c r="A13" s="3"/>
      <c r="B13" s="3" t="s">
        <v>38</v>
      </c>
      <c r="C13" s="3" t="s">
        <v>39</v>
      </c>
      <c r="D13" s="3" t="s">
        <v>35</v>
      </c>
      <c r="E13" s="25">
        <v>1</v>
      </c>
      <c r="F13" s="2">
        <v>3772</v>
      </c>
      <c r="G13" s="2">
        <f t="shared" si="0"/>
        <v>3772</v>
      </c>
      <c r="H13" s="7" t="s">
        <v>24</v>
      </c>
    </row>
    <row r="14" spans="1:9" ht="92" customHeight="1">
      <c r="A14" s="3"/>
      <c r="B14" s="3" t="s">
        <v>40</v>
      </c>
      <c r="C14" s="3" t="s">
        <v>42</v>
      </c>
      <c r="D14" s="3" t="s">
        <v>35</v>
      </c>
      <c r="E14" s="25">
        <v>1</v>
      </c>
      <c r="F14" s="2">
        <v>3628</v>
      </c>
      <c r="G14" s="2">
        <f t="shared" si="0"/>
        <v>3628</v>
      </c>
      <c r="H14" s="7" t="s">
        <v>24</v>
      </c>
    </row>
    <row r="15" spans="1:9" ht="44.5" customHeight="1">
      <c r="A15" s="3">
        <v>10</v>
      </c>
      <c r="B15" s="7" t="s">
        <v>17</v>
      </c>
      <c r="C15" s="7" t="s">
        <v>33</v>
      </c>
      <c r="D15" s="7"/>
      <c r="E15" s="25">
        <v>12</v>
      </c>
      <c r="F15" s="8">
        <v>50</v>
      </c>
      <c r="G15" s="2">
        <f t="shared" si="0"/>
        <v>600</v>
      </c>
      <c r="H15" s="7" t="s">
        <v>46</v>
      </c>
    </row>
    <row r="16" spans="1:9" ht="43" customHeight="1">
      <c r="A16" s="3">
        <v>11</v>
      </c>
      <c r="B16" s="9" t="s">
        <v>18</v>
      </c>
      <c r="C16" s="21" t="s">
        <v>43</v>
      </c>
      <c r="D16" s="10" t="s">
        <v>9</v>
      </c>
      <c r="E16" s="26">
        <v>8</v>
      </c>
      <c r="F16" s="11">
        <v>120</v>
      </c>
      <c r="G16" s="2">
        <f t="shared" si="0"/>
        <v>960</v>
      </c>
      <c r="H16" s="7" t="s">
        <v>24</v>
      </c>
    </row>
    <row r="17" spans="1:10" ht="45" customHeight="1">
      <c r="A17" s="3">
        <v>12</v>
      </c>
      <c r="B17" s="7" t="s">
        <v>19</v>
      </c>
      <c r="C17" s="21" t="s">
        <v>44</v>
      </c>
      <c r="D17" s="7" t="s">
        <v>9</v>
      </c>
      <c r="E17" s="26">
        <v>8</v>
      </c>
      <c r="F17" s="22">
        <v>85</v>
      </c>
      <c r="G17" s="2">
        <f t="shared" si="0"/>
        <v>680</v>
      </c>
      <c r="H17" s="7" t="s">
        <v>24</v>
      </c>
    </row>
    <row r="18" spans="1:10" ht="72.5" customHeight="1">
      <c r="A18" s="3">
        <v>14</v>
      </c>
      <c r="B18" s="7" t="s">
        <v>20</v>
      </c>
      <c r="C18" s="3" t="s">
        <v>45</v>
      </c>
      <c r="D18" s="7" t="s">
        <v>35</v>
      </c>
      <c r="E18" s="25">
        <v>2</v>
      </c>
      <c r="F18" s="22">
        <v>730</v>
      </c>
      <c r="G18" s="2">
        <f t="shared" si="0"/>
        <v>1460</v>
      </c>
      <c r="H18" s="7" t="s">
        <v>24</v>
      </c>
      <c r="J18"/>
    </row>
    <row r="19" spans="1:10" ht="58" customHeight="1">
      <c r="A19" s="3">
        <v>15</v>
      </c>
      <c r="B19" s="7" t="s">
        <v>21</v>
      </c>
      <c r="C19" s="3" t="s">
        <v>34</v>
      </c>
      <c r="D19" s="7" t="s">
        <v>9</v>
      </c>
      <c r="E19" s="25">
        <v>5</v>
      </c>
      <c r="F19" s="22">
        <v>30</v>
      </c>
      <c r="G19" s="2">
        <f t="shared" si="0"/>
        <v>150</v>
      </c>
      <c r="H19" s="7" t="s">
        <v>24</v>
      </c>
    </row>
    <row r="20" spans="1:10" ht="26" customHeight="1">
      <c r="A20" s="3">
        <v>16</v>
      </c>
      <c r="B20" s="7"/>
      <c r="C20" s="7"/>
      <c r="D20" s="7"/>
      <c r="E20" s="25"/>
      <c r="F20" s="22"/>
      <c r="G20" s="2">
        <f>SUM(G4:G19)</f>
        <v>27800</v>
      </c>
      <c r="H20" s="7"/>
    </row>
    <row r="21" spans="1:10" ht="19.5" customHeight="1">
      <c r="A21" s="3">
        <v>17</v>
      </c>
      <c r="B21" s="9"/>
      <c r="C21" s="21"/>
      <c r="D21" s="12"/>
      <c r="E21" s="26"/>
      <c r="F21" s="11"/>
      <c r="G21" s="2"/>
      <c r="H21" s="3"/>
    </row>
    <row r="22" spans="1:10" ht="19.5" customHeight="1">
      <c r="A22" s="3">
        <v>18</v>
      </c>
      <c r="B22" s="13"/>
      <c r="C22" s="14"/>
      <c r="D22" s="15"/>
      <c r="E22" s="27"/>
      <c r="F22" s="16"/>
      <c r="G22" s="2"/>
      <c r="H22" s="7"/>
    </row>
    <row r="23" spans="1:10">
      <c r="A23" s="3">
        <v>19</v>
      </c>
      <c r="B23" s="7"/>
      <c r="C23" s="7"/>
      <c r="D23" s="7"/>
      <c r="E23" s="25"/>
      <c r="F23" s="22"/>
      <c r="G23" s="2"/>
      <c r="H23" s="7"/>
    </row>
    <row r="24" spans="1:10">
      <c r="A24" s="3">
        <v>20</v>
      </c>
      <c r="B24" s="7"/>
      <c r="C24" s="7"/>
      <c r="D24" s="7"/>
      <c r="E24" s="25"/>
      <c r="F24" s="22"/>
      <c r="G24" s="2"/>
      <c r="H24" s="7"/>
    </row>
    <row r="25" spans="1:10">
      <c r="A25" s="18"/>
      <c r="G25" s="17"/>
    </row>
  </sheetData>
  <mergeCells count="3">
    <mergeCell ref="A1:H1"/>
    <mergeCell ref="A2:B2"/>
    <mergeCell ref="C2:H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2024-05-13T05:24:03Z</dcterms:modified>
</cp:coreProperties>
</file>