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926F295-0BD6-46FF-84E3-FA9A349B0C75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16" i="3"/>
  <c r="G14" i="3"/>
  <c r="G13" i="3"/>
  <c r="G8" i="3"/>
  <c r="G9" i="3"/>
  <c r="G10" i="3"/>
  <c r="G11" i="3"/>
  <c r="G12" i="3"/>
  <c r="G7" i="3"/>
  <c r="G6" i="3"/>
  <c r="G5" i="3"/>
  <c r="G4" i="3"/>
</calcChain>
</file>

<file path=xl/sharedStrings.xml><?xml version="1.0" encoding="utf-8"?>
<sst xmlns="http://schemas.openxmlformats.org/spreadsheetml/2006/main" count="92" uniqueCount="74">
  <si>
    <t>序号</t>
    <phoneticPr fontId="1" type="noConversion"/>
  </si>
  <si>
    <t>名称</t>
    <phoneticPr fontId="1" type="noConversion"/>
  </si>
  <si>
    <t>参数</t>
    <phoneticPr fontId="1" type="noConversion"/>
  </si>
  <si>
    <t>单价</t>
    <phoneticPr fontId="1" type="noConversion"/>
  </si>
  <si>
    <t>总价</t>
    <phoneticPr fontId="1" type="noConversion"/>
  </si>
  <si>
    <t>备注</t>
    <phoneticPr fontId="1" type="noConversion"/>
  </si>
  <si>
    <t>泽普县第四中学采购清单</t>
    <phoneticPr fontId="1" type="noConversion"/>
  </si>
  <si>
    <t>数量</t>
    <phoneticPr fontId="1" type="noConversion"/>
  </si>
  <si>
    <t>项目名称</t>
    <phoneticPr fontId="1" type="noConversion"/>
  </si>
  <si>
    <t>大白纸</t>
    <phoneticPr fontId="1" type="noConversion"/>
  </si>
  <si>
    <t>订书机</t>
    <phoneticPr fontId="1" type="noConversion"/>
  </si>
  <si>
    <t>单位</t>
    <phoneticPr fontId="1" type="noConversion"/>
  </si>
  <si>
    <t>大容量
中性笔</t>
  </si>
  <si>
    <t>大容量拔帽中性笔办公办公笔 0.5mm子弹头 12支/盒</t>
  </si>
  <si>
    <t>盒</t>
  </si>
  <si>
    <t>拉杆夹</t>
  </si>
  <si>
    <t xml:space="preserve">A4蓝色档案盒 55mm </t>
  </si>
  <si>
    <t>个</t>
  </si>
  <si>
    <t>A4拉杆夹抽杆夹文件夹，资料夹报告夹（10个/包）</t>
  </si>
  <si>
    <t>包</t>
  </si>
  <si>
    <t xml:space="preserve">档案盒 </t>
  </si>
  <si>
    <r>
      <t xml:space="preserve">A4蓝色档案盒 </t>
    </r>
    <r>
      <rPr>
        <sz val="11"/>
        <rFont val="宋体"/>
        <family val="3"/>
        <charset val="134"/>
      </rPr>
      <t>30</t>
    </r>
    <r>
      <rPr>
        <sz val="11"/>
        <rFont val="仿宋_GB2312"/>
        <charset val="134"/>
      </rPr>
      <t>mm</t>
    </r>
    <phoneticPr fontId="1" type="noConversion"/>
  </si>
  <si>
    <t>固体胶</t>
  </si>
  <si>
    <t>剪刀</t>
  </si>
  <si>
    <t>固体胶棒棒胶</t>
  </si>
  <si>
    <t>支</t>
  </si>
  <si>
    <t xml:space="preserve">产品类型：
办公剪刀
</t>
  </si>
  <si>
    <t>把</t>
  </si>
  <si>
    <t>25K活页本内页</t>
  </si>
  <si>
    <t>本</t>
  </si>
  <si>
    <t>张</t>
    <phoneticPr fontId="1" type="noConversion"/>
  </si>
  <si>
    <t>双面胶</t>
  </si>
  <si>
    <t>双面胶带 (2.0mm*30mm*3m)透明</t>
  </si>
  <si>
    <t>卷</t>
  </si>
  <si>
    <t>盒</t>
    <phoneticPr fontId="1" type="noConversion"/>
  </si>
  <si>
    <t>彩色卡纸</t>
    <phoneticPr fontId="1" type="noConversion"/>
  </si>
  <si>
    <t>100张A4彩色打印纸 彩色复印纸</t>
  </si>
  <si>
    <r>
      <rPr>
        <sz val="11"/>
        <rFont val="Microsoft YaHei UI"/>
        <family val="2"/>
        <charset val="134"/>
      </rPr>
      <t>九</t>
    </r>
    <r>
      <rPr>
        <sz val="11"/>
        <rFont val="仿宋_GB2312"/>
        <charset val="134"/>
      </rPr>
      <t>孔A5/25K活页本内页</t>
    </r>
    <phoneticPr fontId="1" type="noConversion"/>
  </si>
  <si>
    <t>印泥</t>
    <phoneticPr fontId="1" type="noConversion"/>
  </si>
  <si>
    <t>双色</t>
    <phoneticPr fontId="1" type="noConversion"/>
  </si>
  <si>
    <t>省力型订书机；弹出钉道，长133MM，高93MM，最大钉数40张。</t>
    <phoneticPr fontId="1" type="noConversion"/>
  </si>
  <si>
    <t>个</t>
    <phoneticPr fontId="1" type="noConversion"/>
  </si>
  <si>
    <t>大号大型加厚重型钉书器订厚书强力大码厚层长臂装订；33*8*31，重量1.6549. 有弹了按钮。</t>
    <phoneticPr fontId="1" type="noConversion"/>
  </si>
  <si>
    <t>办公用品一批</t>
    <phoneticPr fontId="1" type="noConversion"/>
  </si>
  <si>
    <t>教师奖状</t>
    <phoneticPr fontId="1" type="noConversion"/>
  </si>
  <si>
    <t>双胶纸，290*210，彩色</t>
    <phoneticPr fontId="1" type="noConversion"/>
  </si>
  <si>
    <t>学生奖状</t>
    <phoneticPr fontId="1" type="noConversion"/>
  </si>
  <si>
    <t>奖状8K、16K各半</t>
  </si>
  <si>
    <t>张</t>
  </si>
  <si>
    <t>会议记录本</t>
    <phoneticPr fontId="1" type="noConversion"/>
  </si>
  <si>
    <t> 25K120张 黑色，荔枝纹PU皮，封面磁扣，</t>
    <phoneticPr fontId="1" type="noConversion"/>
  </si>
  <si>
    <t>本</t>
    <phoneticPr fontId="1" type="noConversion"/>
  </si>
  <si>
    <t>20</t>
    <phoneticPr fontId="1" type="noConversion"/>
  </si>
  <si>
    <t>燕尾夹</t>
    <phoneticPr fontId="1" type="noConversion"/>
  </si>
  <si>
    <t>60只装15mm ，小号</t>
  </si>
  <si>
    <t>25mm-48只装，中号</t>
  </si>
  <si>
    <t>50mm，12只装，大号</t>
  </si>
  <si>
    <t>橡皮</t>
  </si>
  <si>
    <t>办公考试白色学生文具橡皮45块/盒</t>
  </si>
  <si>
    <t>透明胶带</t>
  </si>
  <si>
    <t>宽透明胶带/胶纸/胶条</t>
  </si>
  <si>
    <t>档案袋</t>
  </si>
  <si>
    <t xml:space="preserve"> A4档案袋牛皮纸 文件袋 收纳袋 资料袋 合同袋办公用品【20个/包】</t>
  </si>
  <si>
    <t>相纸</t>
  </si>
  <si>
    <t xml:space="preserve"> 相片纸照片纸相纸高光面 A4 230g 20张</t>
  </si>
  <si>
    <t>订书针</t>
  </si>
  <si>
    <t>订书机针1000|24/6</t>
  </si>
  <si>
    <t>印油</t>
  </si>
  <si>
    <t>印油/印泥/印台印油盒/5瓶红色、2瓶蓝色</t>
  </si>
  <si>
    <t>瓶</t>
  </si>
  <si>
    <t>公章墨水</t>
  </si>
  <si>
    <t>红色公章油水印墨油</t>
  </si>
  <si>
    <t xml:space="preserve"> 2B铅笔</t>
  </si>
  <si>
    <t xml:space="preserve"> 2B铅笔 12支装 铅笔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</si>
</sst>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"/>
    <numFmt numFmtId="177" formatCode="0.00_ "/>
    <numFmt numFmtId="178" formatCode="0_);[Red]\(0\)"/>
    <numFmt numFmtId="179" formatCode="0.00_);\(0.00\)"/>
    <numFmt numFmtId="180" formatCode="0_ "/>
  </numFmts>
  <fonts count="2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仿宋_GB2312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name val="Microsoft YaHei UI"/>
      <family val="2"/>
      <charset val="134"/>
    </font>
    <font>
      <sz val="11"/>
      <name val="仿宋_GB2312"/>
      <family val="2"/>
      <charset val="134"/>
    </font>
    <font>
      <sz val="11"/>
      <name val="宋体"/>
      <family val="2"/>
      <charset val="134"/>
    </font>
    <font>
      <sz val="11"/>
      <name val="Calibri"/>
      <family val="2"/>
    </font>
    <font>
      <sz val="10"/>
      <name val="宋体"/>
      <family val="3"/>
      <charset val="134"/>
    </font>
    <font>
      <sz val="8"/>
      <color rgb="FF404040"/>
      <name val="Microsoft YaHei"/>
      <family val="2"/>
      <charset val="134"/>
    </font>
    <font>
      <sz val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left" vertical="center" wrapText="1"/>
    </xf>
    <xf numFmtId="178" fontId="5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/>
    </xf>
    <xf numFmtId="178" fontId="0" fillId="0" borderId="0" xfId="0" applyNumberFormat="1"/>
    <xf numFmtId="179" fontId="5" fillId="0" borderId="1" xfId="0" applyNumberFormat="1" applyFont="1" applyBorder="1" applyAlignment="1">
      <alignment horizontal="center"/>
    </xf>
    <xf numFmtId="179" fontId="8" fillId="0" borderId="1" xfId="0" applyNumberFormat="1" applyFont="1" applyBorder="1" applyAlignment="1">
      <alignment horizontal="center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179" fontId="8" fillId="0" borderId="3" xfId="0" applyNumberFormat="1" applyFont="1" applyBorder="1" applyAlignment="1">
      <alignment horizontal="center" vertical="center" wrapText="1"/>
    </xf>
    <xf numFmtId="179" fontId="0" fillId="0" borderId="1" xfId="0" applyNumberFormat="1" applyBorder="1"/>
    <xf numFmtId="179" fontId="0" fillId="0" borderId="0" xfId="0" applyNumberFormat="1"/>
    <xf numFmtId="176" fontId="11" fillId="0" borderId="1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76" fontId="16" fillId="0" borderId="1" xfId="0" applyNumberFormat="1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top" wrapText="1"/>
    </xf>
    <xf numFmtId="176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77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0" fontId="21" fillId="0" borderId="1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318D-13BA-4FFF-9D86-74FDECC0D76B}">
  <dimension ref="A1:J31"/>
  <sheetViews>
    <sheetView tabSelected="1" workbookViewId="0">
      <selection activeCell="J4" sqref="J4"/>
    </sheetView>
  </sheetViews>
  <sheetFormatPr defaultRowHeight="14"/>
  <cols>
    <col min="2" max="2" width="11" customWidth="1"/>
    <col min="3" max="3" width="13.6328125" customWidth="1"/>
    <col min="4" max="4" width="11.26953125" customWidth="1"/>
    <col min="5" max="5" width="8.7265625" style="24"/>
    <col min="6" max="6" width="8.7265625" style="31"/>
    <col min="7" max="7" width="9.08984375" customWidth="1"/>
    <col min="8" max="8" width="14.453125" customWidth="1"/>
  </cols>
  <sheetData>
    <row r="1" spans="1:10" ht="25.5">
      <c r="A1" s="59" t="s">
        <v>6</v>
      </c>
      <c r="B1" s="60"/>
      <c r="C1" s="60"/>
      <c r="D1" s="60"/>
      <c r="E1" s="60"/>
      <c r="F1" s="60"/>
      <c r="G1" s="60"/>
      <c r="H1" s="60"/>
    </row>
    <row r="2" spans="1:10" ht="21">
      <c r="A2" s="61" t="s">
        <v>8</v>
      </c>
      <c r="B2" s="62"/>
      <c r="C2" s="63" t="s">
        <v>43</v>
      </c>
      <c r="D2" s="63"/>
      <c r="E2" s="63"/>
      <c r="F2" s="63"/>
      <c r="G2" s="63"/>
      <c r="H2" s="63"/>
      <c r="I2" s="35"/>
      <c r="J2" s="36"/>
    </row>
    <row r="3" spans="1:10" ht="23.5" customHeight="1">
      <c r="A3" s="9" t="s">
        <v>0</v>
      </c>
      <c r="B3" s="1" t="s">
        <v>1</v>
      </c>
      <c r="C3" s="8" t="s">
        <v>2</v>
      </c>
      <c r="D3" s="8" t="s">
        <v>11</v>
      </c>
      <c r="E3" s="18" t="s">
        <v>7</v>
      </c>
      <c r="F3" s="25" t="s">
        <v>3</v>
      </c>
      <c r="G3" s="10" t="s">
        <v>4</v>
      </c>
      <c r="H3" s="10" t="s">
        <v>5</v>
      </c>
    </row>
    <row r="4" spans="1:10" ht="56" customHeight="1">
      <c r="A4" s="3">
        <v>1</v>
      </c>
      <c r="B4" s="13" t="s">
        <v>12</v>
      </c>
      <c r="C4" s="14" t="s">
        <v>13</v>
      </c>
      <c r="D4" s="13" t="s">
        <v>14</v>
      </c>
      <c r="E4" s="19">
        <v>22</v>
      </c>
      <c r="F4" s="26">
        <v>50</v>
      </c>
      <c r="G4" s="2">
        <f>E4*F4</f>
        <v>1100</v>
      </c>
      <c r="H4" s="3"/>
    </row>
    <row r="5" spans="1:10" ht="76" customHeight="1">
      <c r="A5" s="3">
        <v>2</v>
      </c>
      <c r="B5" s="13" t="s">
        <v>15</v>
      </c>
      <c r="C5" s="14" t="s">
        <v>18</v>
      </c>
      <c r="D5" s="15" t="s">
        <v>19</v>
      </c>
      <c r="E5" s="20">
        <v>60</v>
      </c>
      <c r="F5" s="27">
        <v>9</v>
      </c>
      <c r="G5" s="2">
        <f>E5*F5</f>
        <v>540</v>
      </c>
      <c r="H5" s="5"/>
    </row>
    <row r="6" spans="1:10" ht="42" customHeight="1">
      <c r="A6" s="3">
        <v>3</v>
      </c>
      <c r="B6" s="13" t="s">
        <v>20</v>
      </c>
      <c r="C6" s="14" t="s">
        <v>16</v>
      </c>
      <c r="D6" s="13" t="s">
        <v>17</v>
      </c>
      <c r="E6" s="19">
        <v>200</v>
      </c>
      <c r="F6" s="26">
        <v>10</v>
      </c>
      <c r="G6" s="2">
        <f>E6*F6</f>
        <v>2000</v>
      </c>
      <c r="H6" s="3"/>
    </row>
    <row r="7" spans="1:10" ht="42" customHeight="1">
      <c r="A7" s="3">
        <v>4</v>
      </c>
      <c r="B7" s="13" t="s">
        <v>20</v>
      </c>
      <c r="C7" s="14" t="s">
        <v>21</v>
      </c>
      <c r="D7" s="13" t="s">
        <v>17</v>
      </c>
      <c r="E7" s="19">
        <v>100</v>
      </c>
      <c r="F7" s="26">
        <v>5</v>
      </c>
      <c r="G7" s="2">
        <f>E7*F7</f>
        <v>500</v>
      </c>
      <c r="H7" s="3"/>
    </row>
    <row r="8" spans="1:10" ht="30" customHeight="1">
      <c r="A8" s="3">
        <v>5</v>
      </c>
      <c r="B8" s="13" t="s">
        <v>22</v>
      </c>
      <c r="C8" s="14" t="s">
        <v>24</v>
      </c>
      <c r="D8" s="13" t="s">
        <v>25</v>
      </c>
      <c r="E8" s="19">
        <v>3</v>
      </c>
      <c r="F8" s="26">
        <v>300</v>
      </c>
      <c r="G8" s="2">
        <f t="shared" ref="G8:G16" si="0">E8*F8</f>
        <v>900</v>
      </c>
      <c r="H8" s="6"/>
    </row>
    <row r="9" spans="1:10" ht="36" customHeight="1">
      <c r="A9" s="3">
        <v>6</v>
      </c>
      <c r="B9" s="13" t="s">
        <v>23</v>
      </c>
      <c r="C9" s="14" t="s">
        <v>26</v>
      </c>
      <c r="D9" s="13" t="s">
        <v>27</v>
      </c>
      <c r="E9" s="19">
        <v>7</v>
      </c>
      <c r="F9" s="26">
        <v>20</v>
      </c>
      <c r="G9" s="2">
        <f t="shared" si="0"/>
        <v>140</v>
      </c>
      <c r="H9" s="6"/>
    </row>
    <row r="10" spans="1:10" ht="30" customHeight="1">
      <c r="A10" s="3">
        <v>7</v>
      </c>
      <c r="B10" s="3" t="s">
        <v>9</v>
      </c>
      <c r="C10" s="7"/>
      <c r="D10" s="7" t="s">
        <v>30</v>
      </c>
      <c r="E10" s="21">
        <v>500</v>
      </c>
      <c r="F10" s="28">
        <v>2</v>
      </c>
      <c r="G10" s="2">
        <f t="shared" si="0"/>
        <v>1000</v>
      </c>
      <c r="H10" s="6"/>
    </row>
    <row r="11" spans="1:10" ht="30" customHeight="1">
      <c r="A11" s="3">
        <v>8</v>
      </c>
      <c r="B11" s="13" t="s">
        <v>28</v>
      </c>
      <c r="C11" s="37" t="s">
        <v>37</v>
      </c>
      <c r="D11" s="13" t="s">
        <v>29</v>
      </c>
      <c r="E11" s="19">
        <v>100</v>
      </c>
      <c r="F11" s="26">
        <v>7</v>
      </c>
      <c r="G11" s="2">
        <f t="shared" si="0"/>
        <v>700</v>
      </c>
      <c r="H11" s="11"/>
    </row>
    <row r="12" spans="1:10" ht="34.5" customHeight="1">
      <c r="A12" s="3">
        <v>9</v>
      </c>
      <c r="B12" s="16" t="s">
        <v>31</v>
      </c>
      <c r="C12" s="17" t="s">
        <v>32</v>
      </c>
      <c r="D12" s="16" t="s">
        <v>33</v>
      </c>
      <c r="E12" s="22">
        <v>80</v>
      </c>
      <c r="F12" s="29">
        <v>5</v>
      </c>
      <c r="G12" s="2">
        <f t="shared" si="0"/>
        <v>400</v>
      </c>
      <c r="H12" s="6"/>
    </row>
    <row r="13" spans="1:10" ht="42">
      <c r="A13" s="3">
        <v>11</v>
      </c>
      <c r="B13" s="6" t="s">
        <v>35</v>
      </c>
      <c r="C13" s="32" t="s">
        <v>36</v>
      </c>
      <c r="D13" s="33" t="s">
        <v>19</v>
      </c>
      <c r="E13" s="34">
        <v>30</v>
      </c>
      <c r="F13" s="38">
        <v>35</v>
      </c>
      <c r="G13" s="2">
        <f t="shared" si="0"/>
        <v>1050</v>
      </c>
      <c r="H13" s="11"/>
    </row>
    <row r="14" spans="1:10" ht="24" customHeight="1">
      <c r="A14" s="3">
        <v>12</v>
      </c>
      <c r="B14" s="6" t="s">
        <v>38</v>
      </c>
      <c r="C14" s="12" t="s">
        <v>39</v>
      </c>
      <c r="D14" s="12" t="s">
        <v>34</v>
      </c>
      <c r="E14" s="23">
        <v>15</v>
      </c>
      <c r="F14" s="30">
        <v>15</v>
      </c>
      <c r="G14" s="4">
        <f t="shared" si="0"/>
        <v>225</v>
      </c>
      <c r="H14" s="6"/>
    </row>
    <row r="15" spans="1:10" ht="70">
      <c r="A15" s="3">
        <v>13</v>
      </c>
      <c r="B15" s="39" t="s">
        <v>10</v>
      </c>
      <c r="C15" s="40" t="s">
        <v>40</v>
      </c>
      <c r="D15" s="41" t="s">
        <v>41</v>
      </c>
      <c r="E15" s="42">
        <v>25</v>
      </c>
      <c r="F15" s="43">
        <v>12</v>
      </c>
      <c r="G15" s="4">
        <f t="shared" si="0"/>
        <v>300</v>
      </c>
      <c r="H15" s="6"/>
    </row>
    <row r="16" spans="1:10" ht="98">
      <c r="A16" s="3">
        <v>14</v>
      </c>
      <c r="B16" s="39" t="s">
        <v>10</v>
      </c>
      <c r="C16" s="40" t="s">
        <v>42</v>
      </c>
      <c r="D16" s="41" t="s">
        <v>41</v>
      </c>
      <c r="E16" s="42">
        <v>210</v>
      </c>
      <c r="F16" s="43">
        <v>2</v>
      </c>
      <c r="G16" s="4">
        <f t="shared" si="0"/>
        <v>420</v>
      </c>
      <c r="H16" s="6"/>
    </row>
    <row r="17" spans="1:8" ht="28">
      <c r="A17" s="3">
        <v>15</v>
      </c>
      <c r="B17" s="44" t="s">
        <v>44</v>
      </c>
      <c r="C17" s="40" t="s">
        <v>45</v>
      </c>
      <c r="D17" s="41" t="s">
        <v>30</v>
      </c>
      <c r="E17" s="42">
        <v>2</v>
      </c>
      <c r="F17" s="43">
        <v>100</v>
      </c>
      <c r="G17" s="4">
        <f>E17*F17</f>
        <v>200</v>
      </c>
      <c r="H17" s="3"/>
    </row>
    <row r="18" spans="1:8" ht="28">
      <c r="A18" s="3">
        <v>16</v>
      </c>
      <c r="B18" s="44" t="s">
        <v>46</v>
      </c>
      <c r="C18" s="14" t="s">
        <v>47</v>
      </c>
      <c r="D18" s="45" t="s">
        <v>48</v>
      </c>
      <c r="E18" s="46">
        <v>0.7</v>
      </c>
      <c r="F18" s="45">
        <v>1000</v>
      </c>
      <c r="G18" s="4">
        <f>E18*F18</f>
        <v>700</v>
      </c>
      <c r="H18" s="5"/>
    </row>
    <row r="19" spans="1:8" ht="34.5">
      <c r="A19" s="3">
        <v>17</v>
      </c>
      <c r="B19" s="44" t="s">
        <v>49</v>
      </c>
      <c r="C19" s="47" t="s">
        <v>50</v>
      </c>
      <c r="D19" s="41" t="s">
        <v>51</v>
      </c>
      <c r="E19" s="42">
        <v>20</v>
      </c>
      <c r="F19" s="48" t="s">
        <v>52</v>
      </c>
      <c r="G19" s="4">
        <f>E19*F19</f>
        <v>400</v>
      </c>
      <c r="H19" s="3"/>
    </row>
    <row r="20" spans="1:8" ht="28">
      <c r="A20" s="3">
        <v>18</v>
      </c>
      <c r="B20" s="44" t="s">
        <v>53</v>
      </c>
      <c r="C20" s="32" t="s">
        <v>54</v>
      </c>
      <c r="D20" s="49" t="s">
        <v>14</v>
      </c>
      <c r="E20" s="50">
        <v>9</v>
      </c>
      <c r="F20" s="51">
        <v>50</v>
      </c>
      <c r="G20" s="4">
        <f t="shared" ref="G20:G30" si="1">E20*F20</f>
        <v>450</v>
      </c>
      <c r="H20" s="3"/>
    </row>
    <row r="21" spans="1:8" ht="28">
      <c r="A21" s="3">
        <v>19</v>
      </c>
      <c r="B21" s="44" t="s">
        <v>53</v>
      </c>
      <c r="C21" s="32" t="s">
        <v>55</v>
      </c>
      <c r="D21" s="49" t="s">
        <v>14</v>
      </c>
      <c r="E21" s="50">
        <v>12</v>
      </c>
      <c r="F21" s="51">
        <v>60</v>
      </c>
      <c r="G21" s="4">
        <f t="shared" si="1"/>
        <v>720</v>
      </c>
      <c r="H21" s="6"/>
    </row>
    <row r="22" spans="1:8" ht="28">
      <c r="A22" s="3">
        <v>20</v>
      </c>
      <c r="B22" s="44" t="s">
        <v>53</v>
      </c>
      <c r="C22" s="32" t="s">
        <v>56</v>
      </c>
      <c r="D22" s="49" t="s">
        <v>14</v>
      </c>
      <c r="E22" s="50">
        <v>15</v>
      </c>
      <c r="F22" s="51">
        <v>100</v>
      </c>
      <c r="G22" s="4">
        <f t="shared" si="1"/>
        <v>1500</v>
      </c>
      <c r="H22" s="6"/>
    </row>
    <row r="23" spans="1:8" ht="42">
      <c r="A23" s="3">
        <v>21</v>
      </c>
      <c r="B23" s="52" t="s">
        <v>57</v>
      </c>
      <c r="C23" s="32" t="s">
        <v>58</v>
      </c>
      <c r="D23" s="53" t="s">
        <v>14</v>
      </c>
      <c r="E23" s="50">
        <v>26</v>
      </c>
      <c r="F23" s="33">
        <v>30</v>
      </c>
      <c r="G23" s="4">
        <f t="shared" si="1"/>
        <v>780</v>
      </c>
      <c r="H23" s="11"/>
    </row>
    <row r="24" spans="1:8" ht="28">
      <c r="A24" s="3">
        <v>22</v>
      </c>
      <c r="B24" s="16" t="s">
        <v>59</v>
      </c>
      <c r="C24" s="54" t="s">
        <v>60</v>
      </c>
      <c r="D24" s="16" t="s">
        <v>33</v>
      </c>
      <c r="E24" s="55">
        <v>8</v>
      </c>
      <c r="F24" s="16">
        <v>100</v>
      </c>
      <c r="G24" s="4">
        <f t="shared" si="1"/>
        <v>800</v>
      </c>
      <c r="H24" s="6"/>
    </row>
    <row r="25" spans="1:8" ht="70">
      <c r="A25" s="3">
        <v>23</v>
      </c>
      <c r="B25" s="52" t="s">
        <v>61</v>
      </c>
      <c r="C25" s="32" t="s">
        <v>62</v>
      </c>
      <c r="D25" s="33" t="s">
        <v>19</v>
      </c>
      <c r="E25" s="34">
        <v>18</v>
      </c>
      <c r="F25" s="33">
        <v>200</v>
      </c>
      <c r="G25" s="4">
        <f t="shared" si="1"/>
        <v>3600</v>
      </c>
      <c r="H25" s="11"/>
    </row>
    <row r="26" spans="1:8" ht="42">
      <c r="A26" s="3">
        <v>24</v>
      </c>
      <c r="B26" s="13" t="s">
        <v>63</v>
      </c>
      <c r="C26" s="14" t="s">
        <v>64</v>
      </c>
      <c r="D26" s="13" t="s">
        <v>19</v>
      </c>
      <c r="E26" s="56">
        <v>22</v>
      </c>
      <c r="F26" s="13">
        <v>5</v>
      </c>
      <c r="G26" s="4">
        <f t="shared" si="1"/>
        <v>110</v>
      </c>
      <c r="H26" s="6"/>
    </row>
    <row r="27" spans="1:8" ht="28">
      <c r="A27" s="3">
        <v>25</v>
      </c>
      <c r="B27" s="13" t="s">
        <v>65</v>
      </c>
      <c r="C27" s="14" t="s">
        <v>66</v>
      </c>
      <c r="D27" s="13" t="s">
        <v>14</v>
      </c>
      <c r="E27" s="56">
        <v>2</v>
      </c>
      <c r="F27" s="16">
        <v>60</v>
      </c>
      <c r="G27" s="4">
        <f t="shared" si="1"/>
        <v>120</v>
      </c>
      <c r="H27" s="6"/>
    </row>
    <row r="28" spans="1:8" ht="42">
      <c r="A28" s="3">
        <v>26</v>
      </c>
      <c r="B28" s="44" t="s">
        <v>67</v>
      </c>
      <c r="C28" s="57" t="s">
        <v>68</v>
      </c>
      <c r="D28" s="13" t="s">
        <v>69</v>
      </c>
      <c r="E28" s="56">
        <v>12</v>
      </c>
      <c r="F28" s="13">
        <v>20</v>
      </c>
      <c r="G28" s="4">
        <f t="shared" si="1"/>
        <v>240</v>
      </c>
      <c r="H28" s="6"/>
    </row>
    <row r="29" spans="1:8" ht="28">
      <c r="A29" s="3">
        <v>27</v>
      </c>
      <c r="B29" s="44" t="s">
        <v>70</v>
      </c>
      <c r="C29" s="57" t="s">
        <v>71</v>
      </c>
      <c r="D29" s="13" t="s">
        <v>69</v>
      </c>
      <c r="E29" s="56">
        <v>15</v>
      </c>
      <c r="F29" s="13">
        <v>6</v>
      </c>
      <c r="G29" s="4">
        <f t="shared" si="1"/>
        <v>90</v>
      </c>
      <c r="H29" s="4"/>
    </row>
    <row r="30" spans="1:8" ht="28">
      <c r="A30" s="3">
        <v>28</v>
      </c>
      <c r="B30" s="52" t="s">
        <v>72</v>
      </c>
      <c r="C30" s="32" t="s">
        <v>73</v>
      </c>
      <c r="D30" s="33" t="s">
        <v>14</v>
      </c>
      <c r="E30" s="34">
        <v>12</v>
      </c>
      <c r="F30" s="33">
        <v>10</v>
      </c>
      <c r="G30" s="4">
        <f t="shared" si="1"/>
        <v>120</v>
      </c>
      <c r="H30" s="4"/>
    </row>
    <row r="31" spans="1:8">
      <c r="G31" s="58">
        <f>SUM(G4:G30)</f>
        <v>19105</v>
      </c>
    </row>
  </sheetData>
  <mergeCells count="3">
    <mergeCell ref="A1:H1"/>
    <mergeCell ref="A2:B2"/>
    <mergeCell ref="C2:H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2024-03-29T11:47:31Z</dcterms:modified>
</cp:coreProperties>
</file>