
<file path=[Content_Types].xml><?xml version="1.0" encoding="utf-8"?>
<Types xmlns="http://schemas.openxmlformats.org/package/2006/content-types">
  <Default Extension="wmf" ContentType="image/x-wmf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45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<sst xmlns="http://schemas.openxmlformats.org/spreadsheetml/2006/main" count="102" uniqueCount="79">
  <si>
    <t>泽普县第三幼儿园五金材料询价单</t>
  </si>
  <si>
    <t>№</t>
  </si>
  <si>
    <t>物品名称</t>
  </si>
  <si>
    <t>采购物品目录编码及名称</t>
  </si>
  <si>
    <t>参数</t>
  </si>
  <si>
    <t>单位</t>
  </si>
  <si>
    <t>数量</t>
  </si>
  <si>
    <t>预算单价</t>
  </si>
  <si>
    <t>金额</t>
  </si>
  <si>
    <t>备注</t>
  </si>
  <si>
    <t>供应商填</t>
  </si>
  <si>
    <t>品牌</t>
  </si>
  <si>
    <t>供应商报价</t>
  </si>
  <si>
    <t>阀门</t>
  </si>
  <si>
    <t>A05020109 阀门</t>
  </si>
  <si>
    <t>阀门（110水管用的）</t>
  </si>
  <si>
    <t>个</t>
  </si>
  <si>
    <t>暖气管子</t>
  </si>
  <si>
    <t>A02061799 其他生产辅助用电器</t>
  </si>
  <si>
    <t>暖气管子（25的）,红色</t>
  </si>
  <si>
    <t>米</t>
  </si>
  <si>
    <t>暖气接头</t>
  </si>
  <si>
    <t>A05029900 其他用具</t>
  </si>
  <si>
    <t>暖气接头（25的）</t>
  </si>
  <si>
    <t>A05040403 教具</t>
  </si>
  <si>
    <t>暖气阀门（25的，不带过滤器）</t>
  </si>
  <si>
    <t>20</t>
  </si>
  <si>
    <t>暖气水分配器</t>
  </si>
  <si>
    <t>A05020000 用具</t>
  </si>
  <si>
    <t>暖气水分配器（三组）</t>
  </si>
  <si>
    <t>10</t>
  </si>
  <si>
    <t>水泵</t>
  </si>
  <si>
    <t>A02051999 其他泵</t>
  </si>
  <si>
    <t>水泵22KW口径100（50管子，带一包管子）</t>
  </si>
  <si>
    <t>1</t>
  </si>
  <si>
    <t>水龙头</t>
  </si>
  <si>
    <t>A05030599 其他室内装具</t>
  </si>
  <si>
    <t>水龙头（保温桶）</t>
  </si>
  <si>
    <t>30</t>
  </si>
  <si>
    <t>15</t>
  </si>
  <si>
    <t>下水软管子</t>
  </si>
  <si>
    <t>下水软管子（1米）</t>
  </si>
  <si>
    <t>50</t>
  </si>
  <si>
    <t>补漏接头</t>
  </si>
  <si>
    <t>A02349900 其他安全生产设备</t>
  </si>
  <si>
    <t>补漏接头（规格90）</t>
  </si>
  <si>
    <t>2</t>
  </si>
  <si>
    <t>电动磨刀机</t>
  </si>
  <si>
    <t>A02061899 其他生活用电器</t>
  </si>
  <si>
    <t>电动磨刀机，规格12寸立式</t>
  </si>
  <si>
    <t>台</t>
  </si>
  <si>
    <t>漏电保护器</t>
  </si>
  <si>
    <t>A02061704 断路器</t>
  </si>
  <si>
    <t>漏电开关（三相四线150A）</t>
  </si>
  <si>
    <t>4</t>
  </si>
  <si>
    <t>万向轮</t>
  </si>
  <si>
    <t>万响轮（10寸）</t>
  </si>
  <si>
    <t>led灯管</t>
  </si>
  <si>
    <t>A02061999 其他照明设备</t>
  </si>
  <si>
    <t>led灯管（120CM/128W/）</t>
  </si>
  <si>
    <t>100</t>
  </si>
  <si>
    <t>加热棒</t>
  </si>
  <si>
    <t>A07010702 窗</t>
  </si>
  <si>
    <t>开水器加热棒，12kw（380w/大头）</t>
  </si>
  <si>
    <t>6</t>
  </si>
  <si>
    <t>坎土曼</t>
  </si>
  <si>
    <t>A02229900 其他农业和林业机械</t>
  </si>
  <si>
    <t>大圆 锄头 坎土曼30厘米， 80厘米柄 坎土曼</t>
  </si>
  <si>
    <t>刮板</t>
  </si>
  <si>
    <t>50cm中号刮板 锰钢刮板耙子，含柄</t>
  </si>
  <si>
    <t>电动锯子</t>
  </si>
  <si>
    <t>手提电锯电动锯子 ，含电池，四电两充</t>
  </si>
  <si>
    <t>电动剪刀</t>
  </si>
  <si>
    <t>电动剪刀充电式修剪树枝，5.0两电池，工具箱</t>
  </si>
  <si>
    <t>过滤网</t>
  </si>
  <si>
    <r>
      <rPr>
        <b/>
        <sz val="11"/>
        <color rgb="FF000000"/>
        <rFont val="Calibri"/>
        <charset val="0"/>
      </rPr>
      <t xml:space="preserve">A05020000 </t>
    </r>
    <r>
      <rPr>
        <b/>
        <sz val="11"/>
        <color indexed="8"/>
        <rFont val="宋体"/>
        <charset val="134"/>
      </rPr>
      <t>过滤网</t>
    </r>
  </si>
  <si>
    <t>孔0.5mm,厚度2mm，规格100*200</t>
  </si>
  <si>
    <t>张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</si>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</sst>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等线"/>
      <charset val="134"/>
      <scheme val="minor"/>
    </font>
    <font>
      <b/>
      <sz val="24"/>
      <name val="宋体"/>
      <charset val="134"/>
    </font>
    <font>
      <sz val="11"/>
      <color rgb="FF000000"/>
      <name val="等线"/>
      <charset val="134"/>
      <scheme val="minor"/>
    </font>
    <font>
      <sz val="12"/>
      <name val="楷体_GB2312"/>
      <charset val="134"/>
    </font>
    <font>
      <sz val="13"/>
      <name val="楷体_GB2312"/>
      <charset val="134"/>
    </font>
    <font>
      <sz val="12"/>
      <name val="宋体"/>
      <charset val="134"/>
    </font>
    <font>
      <sz val="13"/>
      <name val="宋体"/>
      <charset val="134"/>
    </font>
    <font>
      <sz val="12"/>
      <color rgb="FF404040"/>
      <name val="Microsoft YaHei"/>
      <charset val="134"/>
    </font>
    <font>
      <b/>
      <sz val="11"/>
      <color rgb="FF000000"/>
      <name val="Calibri"/>
      <charset val="0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11"/>
      <color indexed="8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5" borderId="3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6" borderId="6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9" fillId="7" borderId="6" applyNumberFormat="0" applyAlignment="0" applyProtection="0">
      <alignment vertical="center"/>
    </xf>
    <xf numFmtId="0" fontId="20" fillId="8" borderId="8" applyNumberFormat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</cellStyleXfs>
  <cellXfs count="2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shrinkToFit="1"/>
    </xf>
    <xf numFmtId="49" fontId="4" fillId="0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shrinkToFit="1"/>
    </xf>
    <xf numFmtId="49" fontId="6" fillId="0" borderId="1" xfId="0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 shrinkToFit="1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7" fillId="0" borderId="1" xfId="0" applyFont="1" applyBorder="1" applyAlignment="1">
      <alignment vertical="center" wrapText="1"/>
    </xf>
    <xf numFmtId="49" fontId="8" fillId="0" borderId="1" xfId="0" applyNumberFormat="1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152400</xdr:colOff>
      <xdr:row>3</xdr:row>
      <xdr:rowOff>43815</xdr:rowOff>
    </xdr:from>
    <xdr:to>
      <xdr:col>8</xdr:col>
      <xdr:colOff>996950</xdr:colOff>
      <xdr:row>3</xdr:row>
      <xdr:rowOff>1183640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49440" y="978535"/>
          <a:ext cx="844550" cy="1139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114300</xdr:colOff>
      <xdr:row>4</xdr:row>
      <xdr:rowOff>243205</xdr:rowOff>
    </xdr:from>
    <xdr:to>
      <xdr:col>8</xdr:col>
      <xdr:colOff>1208405</xdr:colOff>
      <xdr:row>4</xdr:row>
      <xdr:rowOff>876300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911340" y="2397125"/>
          <a:ext cx="1094105" cy="633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85725</xdr:colOff>
      <xdr:row>5</xdr:row>
      <xdr:rowOff>104140</xdr:rowOff>
    </xdr:from>
    <xdr:to>
      <xdr:col>8</xdr:col>
      <xdr:colOff>1196975</xdr:colOff>
      <xdr:row>5</xdr:row>
      <xdr:rowOff>1209675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882765" y="3324860"/>
          <a:ext cx="1111250" cy="11055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38100</xdr:colOff>
      <xdr:row>6</xdr:row>
      <xdr:rowOff>24130</xdr:rowOff>
    </xdr:from>
    <xdr:to>
      <xdr:col>8</xdr:col>
      <xdr:colOff>1221105</xdr:colOff>
      <xdr:row>6</xdr:row>
      <xdr:rowOff>974090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835140" y="4502150"/>
          <a:ext cx="1183005" cy="949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95250</xdr:colOff>
      <xdr:row>7</xdr:row>
      <xdr:rowOff>74930</xdr:rowOff>
    </xdr:from>
    <xdr:to>
      <xdr:col>8</xdr:col>
      <xdr:colOff>1054735</xdr:colOff>
      <xdr:row>7</xdr:row>
      <xdr:rowOff>1139825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892290" y="5619750"/>
          <a:ext cx="959485" cy="1064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171450</xdr:colOff>
      <xdr:row>8</xdr:row>
      <xdr:rowOff>76835</xdr:rowOff>
    </xdr:from>
    <xdr:to>
      <xdr:col>8</xdr:col>
      <xdr:colOff>1127760</xdr:colOff>
      <xdr:row>8</xdr:row>
      <xdr:rowOff>1169035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968490" y="6802755"/>
          <a:ext cx="956310" cy="1092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76200</xdr:colOff>
      <xdr:row>9</xdr:row>
      <xdr:rowOff>117475</xdr:rowOff>
    </xdr:from>
    <xdr:to>
      <xdr:col>8</xdr:col>
      <xdr:colOff>1169670</xdr:colOff>
      <xdr:row>9</xdr:row>
      <xdr:rowOff>952500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873240" y="8138795"/>
          <a:ext cx="1093470" cy="835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76200</xdr:colOff>
      <xdr:row>10</xdr:row>
      <xdr:rowOff>95250</xdr:rowOff>
    </xdr:from>
    <xdr:to>
      <xdr:col>8</xdr:col>
      <xdr:colOff>1217930</xdr:colOff>
      <xdr:row>10</xdr:row>
      <xdr:rowOff>927100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873240" y="9145270"/>
          <a:ext cx="1141730" cy="831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133350</xdr:colOff>
      <xdr:row>11</xdr:row>
      <xdr:rowOff>20320</xdr:rowOff>
    </xdr:from>
    <xdr:to>
      <xdr:col>8</xdr:col>
      <xdr:colOff>1076325</xdr:colOff>
      <xdr:row>11</xdr:row>
      <xdr:rowOff>1028700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930390" y="10124440"/>
          <a:ext cx="942975" cy="1008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9525</xdr:colOff>
      <xdr:row>12</xdr:row>
      <xdr:rowOff>74295</xdr:rowOff>
    </xdr:from>
    <xdr:to>
      <xdr:col>8</xdr:col>
      <xdr:colOff>1264920</xdr:colOff>
      <xdr:row>12</xdr:row>
      <xdr:rowOff>1009650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806565" y="11334115"/>
          <a:ext cx="1255395" cy="935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47625</xdr:colOff>
      <xdr:row>13</xdr:row>
      <xdr:rowOff>84455</xdr:rowOff>
    </xdr:from>
    <xdr:to>
      <xdr:col>8</xdr:col>
      <xdr:colOff>1210310</xdr:colOff>
      <xdr:row>13</xdr:row>
      <xdr:rowOff>1216025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844665" y="12487275"/>
          <a:ext cx="1162685" cy="1131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66675</xdr:colOff>
      <xdr:row>14</xdr:row>
      <xdr:rowOff>86360</xdr:rowOff>
    </xdr:from>
    <xdr:to>
      <xdr:col>8</xdr:col>
      <xdr:colOff>1207770</xdr:colOff>
      <xdr:row>14</xdr:row>
      <xdr:rowOff>914400</xdr:rowOff>
    </xdr:to>
    <xdr:pic>
      <xdr:nvPicPr>
        <xdr:cNvPr id="13" name="图片 1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6863715" y="13797280"/>
          <a:ext cx="1141095" cy="828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85725</xdr:colOff>
      <xdr:row>15</xdr:row>
      <xdr:rowOff>160020</xdr:rowOff>
    </xdr:from>
    <xdr:to>
      <xdr:col>8</xdr:col>
      <xdr:colOff>1217295</xdr:colOff>
      <xdr:row>15</xdr:row>
      <xdr:rowOff>790575</xdr:rowOff>
    </xdr:to>
    <xdr:pic>
      <xdr:nvPicPr>
        <xdr:cNvPr id="14" name="图片 1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882765" y="14899640"/>
          <a:ext cx="1131570" cy="6305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47625</xdr:colOff>
      <xdr:row>16</xdr:row>
      <xdr:rowOff>236855</xdr:rowOff>
    </xdr:from>
    <xdr:to>
      <xdr:col>8</xdr:col>
      <xdr:colOff>1273175</xdr:colOff>
      <xdr:row>16</xdr:row>
      <xdr:rowOff>1032510</xdr:rowOff>
    </xdr:to>
    <xdr:pic>
      <xdr:nvPicPr>
        <xdr:cNvPr id="15" name="图片 1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6844665" y="15928975"/>
          <a:ext cx="1225550" cy="795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57150</xdr:colOff>
      <xdr:row>17</xdr:row>
      <xdr:rowOff>40640</xdr:rowOff>
    </xdr:from>
    <xdr:to>
      <xdr:col>8</xdr:col>
      <xdr:colOff>1265555</xdr:colOff>
      <xdr:row>17</xdr:row>
      <xdr:rowOff>1155700</xdr:rowOff>
    </xdr:to>
    <xdr:pic>
      <xdr:nvPicPr>
        <xdr:cNvPr id="16" name="图片 1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6854190" y="17053560"/>
          <a:ext cx="1208405" cy="1115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66675</xdr:colOff>
      <xdr:row>18</xdr:row>
      <xdr:rowOff>250190</xdr:rowOff>
    </xdr:from>
    <xdr:to>
      <xdr:col>8</xdr:col>
      <xdr:colOff>1151255</xdr:colOff>
      <xdr:row>18</xdr:row>
      <xdr:rowOff>1038225</xdr:rowOff>
    </xdr:to>
    <xdr:pic>
      <xdr:nvPicPr>
        <xdr:cNvPr id="17" name="图片 16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6863715" y="18431510"/>
          <a:ext cx="1084580" cy="788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19050</xdr:colOff>
      <xdr:row>19</xdr:row>
      <xdr:rowOff>154940</xdr:rowOff>
    </xdr:from>
    <xdr:to>
      <xdr:col>8</xdr:col>
      <xdr:colOff>1198880</xdr:colOff>
      <xdr:row>19</xdr:row>
      <xdr:rowOff>1152525</xdr:rowOff>
    </xdr:to>
    <xdr:pic>
      <xdr:nvPicPr>
        <xdr:cNvPr id="18" name="图片 17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6816090" y="19720560"/>
          <a:ext cx="1179830" cy="997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66675</xdr:colOff>
      <xdr:row>20</xdr:row>
      <xdr:rowOff>130175</xdr:rowOff>
    </xdr:from>
    <xdr:to>
      <xdr:col>8</xdr:col>
      <xdr:colOff>1211580</xdr:colOff>
      <xdr:row>20</xdr:row>
      <xdr:rowOff>1003300</xdr:rowOff>
    </xdr:to>
    <xdr:pic>
      <xdr:nvPicPr>
        <xdr:cNvPr id="19" name="图片 18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6863715" y="20953095"/>
          <a:ext cx="1144905" cy="87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247650</xdr:colOff>
      <xdr:row>21</xdr:row>
      <xdr:rowOff>15240</xdr:rowOff>
    </xdr:from>
    <xdr:to>
      <xdr:col>8</xdr:col>
      <xdr:colOff>991235</xdr:colOff>
      <xdr:row>21</xdr:row>
      <xdr:rowOff>1027430</xdr:rowOff>
    </xdr:to>
    <xdr:pic>
      <xdr:nvPicPr>
        <xdr:cNvPr id="20" name="图片 19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7044690" y="22006560"/>
          <a:ext cx="743585" cy="10121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3"/>
  <sheetViews>
    <sheetView tabSelected="1" workbookViewId="0">
      <selection activeCell="A1" sqref="A1:I1"/>
    </sheetView>
  </sheetViews>
  <sheetFormatPr defaultColWidth="9" defaultRowHeight="13.5"/>
  <cols>
    <col min="1" max="1" width="4.88333333333333" style="1" customWidth="1"/>
    <col min="2" max="2" width="11.5" style="1" customWidth="1"/>
    <col min="3" max="3" width="22" style="1" customWidth="1"/>
    <col min="4" max="4" width="25.5" style="1" customWidth="1"/>
    <col min="5" max="5" width="6.21666666666667" style="1" customWidth="1"/>
    <col min="6" max="6" width="5.88333333333333" style="1" customWidth="1"/>
    <col min="7" max="7" width="6.21666666666667" style="1" customWidth="1"/>
    <col min="8" max="8" width="7" style="1" customWidth="1"/>
    <col min="9" max="9" width="17" style="1" customWidth="1"/>
    <col min="10" max="10" width="12.75" style="1" customWidth="1"/>
    <col min="11" max="11" width="14.5" style="1" customWidth="1"/>
    <col min="12" max="16380" width="8.88333333333333" style="1"/>
    <col min="16381" max="16384" width="9" style="1"/>
  </cols>
  <sheetData>
    <row r="1" ht="38" customHeight="1" spans="1:9">
      <c r="A1" s="2" t="s">
        <v>0</v>
      </c>
      <c r="B1" s="2"/>
      <c r="C1" s="2"/>
      <c r="D1" s="2"/>
      <c r="E1" s="2"/>
      <c r="F1" s="2"/>
      <c r="G1" s="2"/>
      <c r="H1" s="2"/>
      <c r="I1" s="2"/>
    </row>
    <row r="2" ht="21.6" customHeight="1" spans="1:11">
      <c r="A2" s="3" t="s">
        <v>1</v>
      </c>
      <c r="B2" s="3" t="s">
        <v>2</v>
      </c>
      <c r="C2" s="4" t="s">
        <v>3</v>
      </c>
      <c r="D2" s="3" t="s">
        <v>4</v>
      </c>
      <c r="E2" s="3" t="s">
        <v>5</v>
      </c>
      <c r="F2" s="3" t="s">
        <v>6</v>
      </c>
      <c r="G2" s="5" t="s">
        <v>7</v>
      </c>
      <c r="H2" s="3" t="s">
        <v>8</v>
      </c>
      <c r="I2" s="4" t="s">
        <v>9</v>
      </c>
      <c r="J2" s="23" t="s">
        <v>10</v>
      </c>
      <c r="K2" s="23"/>
    </row>
    <row r="3" ht="14" customHeight="1" spans="1:11">
      <c r="A3" s="3"/>
      <c r="B3" s="3"/>
      <c r="C3" s="4"/>
      <c r="D3" s="3"/>
      <c r="E3" s="3"/>
      <c r="F3" s="3"/>
      <c r="G3" s="5"/>
      <c r="H3" s="3"/>
      <c r="I3" s="4"/>
      <c r="J3" s="23" t="s">
        <v>11</v>
      </c>
      <c r="K3" s="23" t="s">
        <v>12</v>
      </c>
    </row>
    <row r="4" ht="96" customHeight="1" spans="1:11">
      <c r="A4" s="3">
        <v>1</v>
      </c>
      <c r="B4" s="6" t="s">
        <v>13</v>
      </c>
      <c r="C4" s="7" t="s">
        <v>14</v>
      </c>
      <c r="D4" s="7" t="s">
        <v>15</v>
      </c>
      <c r="E4" s="8" t="s">
        <v>16</v>
      </c>
      <c r="F4" s="9">
        <v>1</v>
      </c>
      <c r="G4" s="3">
        <v>220</v>
      </c>
      <c r="H4" s="3">
        <f>F4*G4</f>
        <v>220</v>
      </c>
      <c r="I4" s="24"/>
      <c r="J4" s="25"/>
      <c r="K4" s="25"/>
    </row>
    <row r="5" ht="84" customHeight="1" spans="1:11">
      <c r="A5" s="3">
        <v>2</v>
      </c>
      <c r="B5" s="6" t="s">
        <v>17</v>
      </c>
      <c r="C5" s="7" t="s">
        <v>18</v>
      </c>
      <c r="D5" s="7" t="s">
        <v>19</v>
      </c>
      <c r="E5" s="8" t="s">
        <v>20</v>
      </c>
      <c r="F5" s="7">
        <v>10</v>
      </c>
      <c r="G5" s="3">
        <v>9</v>
      </c>
      <c r="H5" s="3">
        <f t="shared" ref="H5:H23" si="0">F5*G5</f>
        <v>90</v>
      </c>
      <c r="I5" s="5"/>
      <c r="J5" s="25"/>
      <c r="K5" s="25"/>
    </row>
    <row r="6" ht="99" customHeight="1" spans="1:11">
      <c r="A6" s="3">
        <v>3</v>
      </c>
      <c r="B6" s="6" t="s">
        <v>21</v>
      </c>
      <c r="C6" s="7" t="s">
        <v>22</v>
      </c>
      <c r="D6" s="7" t="s">
        <v>23</v>
      </c>
      <c r="E6" s="8" t="s">
        <v>16</v>
      </c>
      <c r="F6" s="7">
        <v>20</v>
      </c>
      <c r="G6" s="3">
        <v>20</v>
      </c>
      <c r="H6" s="3">
        <f t="shared" si="0"/>
        <v>400</v>
      </c>
      <c r="I6" s="24"/>
      <c r="J6" s="25"/>
      <c r="K6" s="25"/>
    </row>
    <row r="7" ht="84" customHeight="1" spans="1:11">
      <c r="A7" s="3">
        <v>4</v>
      </c>
      <c r="B7" s="6" t="s">
        <v>24</v>
      </c>
      <c r="C7" s="7" t="s">
        <v>24</v>
      </c>
      <c r="D7" s="10" t="s">
        <v>25</v>
      </c>
      <c r="E7" s="8" t="s">
        <v>16</v>
      </c>
      <c r="F7" s="11" t="s">
        <v>26</v>
      </c>
      <c r="G7" s="3">
        <v>30</v>
      </c>
      <c r="H7" s="3">
        <f t="shared" si="0"/>
        <v>600</v>
      </c>
      <c r="I7" s="24"/>
      <c r="J7" s="25"/>
      <c r="K7" s="25"/>
    </row>
    <row r="8" ht="93" customHeight="1" spans="1:11">
      <c r="A8" s="3">
        <v>5</v>
      </c>
      <c r="B8" s="12" t="s">
        <v>27</v>
      </c>
      <c r="C8" s="7" t="s">
        <v>28</v>
      </c>
      <c r="D8" s="10" t="s">
        <v>29</v>
      </c>
      <c r="E8" s="8" t="s">
        <v>16</v>
      </c>
      <c r="F8" s="13" t="s">
        <v>30</v>
      </c>
      <c r="G8" s="3">
        <v>40</v>
      </c>
      <c r="H8" s="3">
        <f t="shared" si="0"/>
        <v>400</v>
      </c>
      <c r="I8" s="24"/>
      <c r="J8" s="25"/>
      <c r="K8" s="25"/>
    </row>
    <row r="9" ht="102" customHeight="1" spans="1:11">
      <c r="A9" s="3">
        <v>6</v>
      </c>
      <c r="B9" s="12" t="s">
        <v>31</v>
      </c>
      <c r="C9" s="7" t="s">
        <v>32</v>
      </c>
      <c r="D9" s="14" t="s">
        <v>33</v>
      </c>
      <c r="E9" s="8" t="s">
        <v>16</v>
      </c>
      <c r="F9" s="13" t="s">
        <v>34</v>
      </c>
      <c r="G9" s="3">
        <v>350</v>
      </c>
      <c r="H9" s="3">
        <f t="shared" si="0"/>
        <v>350</v>
      </c>
      <c r="I9" s="24"/>
      <c r="J9" s="25"/>
      <c r="K9" s="25"/>
    </row>
    <row r="10" ht="81" customHeight="1" spans="1:11">
      <c r="A10" s="3">
        <v>7</v>
      </c>
      <c r="B10" s="12" t="s">
        <v>35</v>
      </c>
      <c r="C10" s="7" t="s">
        <v>36</v>
      </c>
      <c r="D10" s="10" t="s">
        <v>37</v>
      </c>
      <c r="E10" s="8" t="s">
        <v>16</v>
      </c>
      <c r="F10" s="13" t="s">
        <v>38</v>
      </c>
      <c r="G10" s="11" t="s">
        <v>39</v>
      </c>
      <c r="H10" s="3">
        <f t="shared" si="0"/>
        <v>450</v>
      </c>
      <c r="I10" s="24"/>
      <c r="J10" s="25"/>
      <c r="K10" s="25"/>
    </row>
    <row r="11" ht="83" customHeight="1" spans="1:11">
      <c r="A11" s="3">
        <v>8</v>
      </c>
      <c r="B11" s="6" t="s">
        <v>40</v>
      </c>
      <c r="C11" s="7" t="s">
        <v>22</v>
      </c>
      <c r="D11" s="7" t="s">
        <v>41</v>
      </c>
      <c r="E11" s="8" t="s">
        <v>16</v>
      </c>
      <c r="F11" s="13" t="s">
        <v>42</v>
      </c>
      <c r="G11" s="3">
        <v>8</v>
      </c>
      <c r="H11" s="3">
        <f t="shared" si="0"/>
        <v>400</v>
      </c>
      <c r="I11" s="24"/>
      <c r="J11" s="25"/>
      <c r="K11" s="25"/>
    </row>
    <row r="12" ht="91" customHeight="1" spans="1:11">
      <c r="A12" s="3">
        <v>9</v>
      </c>
      <c r="B12" s="6" t="s">
        <v>43</v>
      </c>
      <c r="C12" s="7" t="s">
        <v>44</v>
      </c>
      <c r="D12" s="7" t="s">
        <v>45</v>
      </c>
      <c r="E12" s="8" t="s">
        <v>16</v>
      </c>
      <c r="F12" s="13" t="s">
        <v>46</v>
      </c>
      <c r="G12" s="3">
        <v>170</v>
      </c>
      <c r="H12" s="3">
        <f t="shared" si="0"/>
        <v>340</v>
      </c>
      <c r="I12" s="5"/>
      <c r="J12" s="25"/>
      <c r="K12" s="25"/>
    </row>
    <row r="13" ht="90" customHeight="1" spans="1:11">
      <c r="A13" s="3">
        <v>10</v>
      </c>
      <c r="B13" s="6" t="s">
        <v>47</v>
      </c>
      <c r="C13" s="7" t="s">
        <v>48</v>
      </c>
      <c r="D13" s="7" t="s">
        <v>49</v>
      </c>
      <c r="E13" s="8" t="s">
        <v>50</v>
      </c>
      <c r="F13" s="13" t="s">
        <v>34</v>
      </c>
      <c r="G13" s="3">
        <v>440</v>
      </c>
      <c r="H13" s="3">
        <f t="shared" si="0"/>
        <v>440</v>
      </c>
      <c r="I13" s="24"/>
      <c r="J13" s="25"/>
      <c r="K13" s="25"/>
    </row>
    <row r="14" ht="103" customHeight="1" spans="1:11">
      <c r="A14" s="3">
        <v>11</v>
      </c>
      <c r="B14" s="15" t="s">
        <v>51</v>
      </c>
      <c r="C14" s="7" t="s">
        <v>52</v>
      </c>
      <c r="D14" s="16" t="s">
        <v>53</v>
      </c>
      <c r="E14" s="8" t="s">
        <v>16</v>
      </c>
      <c r="F14" s="11" t="s">
        <v>54</v>
      </c>
      <c r="G14" s="3">
        <v>90</v>
      </c>
      <c r="H14" s="3">
        <f t="shared" si="0"/>
        <v>360</v>
      </c>
      <c r="I14" s="5"/>
      <c r="J14" s="25"/>
      <c r="K14" s="25"/>
    </row>
    <row r="15" ht="81" customHeight="1" spans="1:11">
      <c r="A15" s="3">
        <v>12</v>
      </c>
      <c r="B15" s="15" t="s">
        <v>55</v>
      </c>
      <c r="C15" s="7" t="s">
        <v>22</v>
      </c>
      <c r="D15" s="16" t="s">
        <v>56</v>
      </c>
      <c r="E15" s="8" t="s">
        <v>16</v>
      </c>
      <c r="F15" s="11" t="s">
        <v>30</v>
      </c>
      <c r="G15" s="3">
        <v>28</v>
      </c>
      <c r="H15" s="3">
        <f t="shared" si="0"/>
        <v>280</v>
      </c>
      <c r="I15" s="24"/>
      <c r="J15" s="25"/>
      <c r="K15" s="25"/>
    </row>
    <row r="16" ht="75" customHeight="1" spans="1:11">
      <c r="A16" s="3">
        <v>13</v>
      </c>
      <c r="B16" s="15" t="s">
        <v>57</v>
      </c>
      <c r="C16" s="7" t="s">
        <v>58</v>
      </c>
      <c r="D16" s="16" t="s">
        <v>59</v>
      </c>
      <c r="E16" s="16" t="s">
        <v>16</v>
      </c>
      <c r="F16" s="16" t="s">
        <v>60</v>
      </c>
      <c r="G16" s="3">
        <v>25</v>
      </c>
      <c r="H16" s="3">
        <f t="shared" si="0"/>
        <v>2500</v>
      </c>
      <c r="I16" s="24"/>
      <c r="J16" s="25"/>
      <c r="K16" s="25"/>
    </row>
    <row r="17" ht="104" customHeight="1" spans="1:11">
      <c r="A17" s="3">
        <v>14</v>
      </c>
      <c r="B17" s="15" t="s">
        <v>61</v>
      </c>
      <c r="C17" s="7" t="s">
        <v>62</v>
      </c>
      <c r="D17" s="17" t="s">
        <v>63</v>
      </c>
      <c r="E17" s="8" t="s">
        <v>16</v>
      </c>
      <c r="F17" s="11" t="s">
        <v>64</v>
      </c>
      <c r="G17" s="3">
        <v>80</v>
      </c>
      <c r="H17" s="3">
        <f t="shared" si="0"/>
        <v>480</v>
      </c>
      <c r="I17" s="24"/>
      <c r="J17" s="25"/>
      <c r="K17" s="25"/>
    </row>
    <row r="18" ht="92" customHeight="1" spans="1:11">
      <c r="A18" s="3">
        <v>15</v>
      </c>
      <c r="B18" s="18" t="s">
        <v>65</v>
      </c>
      <c r="C18" s="7" t="s">
        <v>66</v>
      </c>
      <c r="D18" s="5" t="s">
        <v>67</v>
      </c>
      <c r="E18" s="19" t="s">
        <v>16</v>
      </c>
      <c r="F18" s="20">
        <v>2</v>
      </c>
      <c r="G18" s="3">
        <v>90</v>
      </c>
      <c r="H18" s="3">
        <f t="shared" si="0"/>
        <v>180</v>
      </c>
      <c r="I18" s="5"/>
      <c r="J18" s="25"/>
      <c r="K18" s="25"/>
    </row>
    <row r="19" ht="109" customHeight="1" spans="1:11">
      <c r="A19" s="3">
        <v>16</v>
      </c>
      <c r="B19" s="18" t="s">
        <v>68</v>
      </c>
      <c r="C19" s="7" t="s">
        <v>22</v>
      </c>
      <c r="D19" s="21" t="s">
        <v>69</v>
      </c>
      <c r="E19" s="19" t="s">
        <v>16</v>
      </c>
      <c r="F19" s="20">
        <v>4</v>
      </c>
      <c r="G19" s="3">
        <v>40</v>
      </c>
      <c r="H19" s="3">
        <f t="shared" si="0"/>
        <v>160</v>
      </c>
      <c r="I19" s="24"/>
      <c r="J19" s="25"/>
      <c r="K19" s="25"/>
    </row>
    <row r="20" ht="99" customHeight="1" spans="1:11">
      <c r="A20" s="3">
        <v>17</v>
      </c>
      <c r="B20" s="18" t="s">
        <v>70</v>
      </c>
      <c r="C20" s="7" t="s">
        <v>36</v>
      </c>
      <c r="D20" s="21" t="s">
        <v>71</v>
      </c>
      <c r="E20" s="19" t="s">
        <v>16</v>
      </c>
      <c r="F20" s="20">
        <v>1</v>
      </c>
      <c r="G20" s="3">
        <v>500</v>
      </c>
      <c r="H20" s="3">
        <f t="shared" si="0"/>
        <v>500</v>
      </c>
      <c r="I20" s="24"/>
      <c r="J20" s="25"/>
      <c r="K20" s="25"/>
    </row>
    <row r="21" ht="92" customHeight="1" spans="1:11">
      <c r="A21" s="3">
        <v>18</v>
      </c>
      <c r="B21" s="18" t="s">
        <v>72</v>
      </c>
      <c r="C21" s="7" t="s">
        <v>66</v>
      </c>
      <c r="D21" s="21" t="s">
        <v>73</v>
      </c>
      <c r="E21" s="19" t="s">
        <v>16</v>
      </c>
      <c r="F21" s="20">
        <v>1</v>
      </c>
      <c r="G21" s="3">
        <v>450</v>
      </c>
      <c r="H21" s="3">
        <f t="shared" si="0"/>
        <v>450</v>
      </c>
      <c r="I21" s="24"/>
      <c r="J21" s="25"/>
      <c r="K21" s="25"/>
    </row>
    <row r="22" ht="84" customHeight="1" spans="1:11">
      <c r="A22" s="3">
        <v>19</v>
      </c>
      <c r="B22" s="18" t="s">
        <v>74</v>
      </c>
      <c r="C22" s="22" t="s">
        <v>75</v>
      </c>
      <c r="D22" s="21" t="s">
        <v>76</v>
      </c>
      <c r="E22" s="19" t="s">
        <v>77</v>
      </c>
      <c r="F22" s="20">
        <v>5</v>
      </c>
      <c r="G22" s="3">
        <v>130</v>
      </c>
      <c r="H22" s="3">
        <f t="shared" si="0"/>
        <v>650</v>
      </c>
      <c r="I22" s="24"/>
      <c r="J22" s="25"/>
      <c r="K22" s="25"/>
    </row>
    <row r="23" ht="31" customHeight="1" spans="1:11">
      <c r="A23" s="3"/>
      <c r="B23" s="3" t="s">
        <v>78</v>
      </c>
      <c r="C23" s="3"/>
      <c r="D23" s="3"/>
      <c r="E23" s="3"/>
      <c r="F23" s="3"/>
      <c r="G23" s="3"/>
      <c r="H23" s="3">
        <f>SUM(H4:H22)</f>
        <v>9250</v>
      </c>
      <c r="I23" s="3"/>
      <c r="J23" s="25"/>
      <c r="K23" s="25"/>
    </row>
  </sheetData>
  <mergeCells count="12">
    <mergeCell ref="A1:I1"/>
    <mergeCell ref="J2:K2"/>
    <mergeCell ref="B23:D23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rintOptions horizontalCentered="1"/>
  <pageMargins left="0.393055555555556" right="0.393055555555556" top="0.393055555555556" bottom="0.393055555555556" header="0.393055555555556" footer="0.393055555555556"/>
  <pageSetup paperSize="9" orientation="portrait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2022-09-28T04:15:00Z</dcterms:created>
  <dcterms:modified xsi:type="dcterms:W3CDTF">2024-03-17T12:22:50Z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081936617FB043409C8C3833CF222589_13</vt:lpwstr>
  </property>
  <property fmtid="{D5CDD505-2E9C-101B-9397-08002B2CF9AE}" pid="3" name="KSOProductBuildVer">
    <vt:lpwstr>2052-12.1.0.16388</vt:lpwstr>
  </property>
</Properties>
</file>