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五金用品" sheetId="3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<sst xmlns="http://schemas.openxmlformats.org/spreadsheetml/2006/main" count="109" uniqueCount="71">
  <si>
    <t>克孜勒服务区2024年上半年五金采购计划</t>
  </si>
  <si>
    <t>序号</t>
  </si>
  <si>
    <t>物品名称</t>
  </si>
  <si>
    <t>规格型号</t>
  </si>
  <si>
    <t>单位</t>
  </si>
  <si>
    <t>数量</t>
  </si>
  <si>
    <t>单价</t>
  </si>
  <si>
    <t>总价</t>
  </si>
  <si>
    <t>备注</t>
  </si>
  <si>
    <t>门合页</t>
  </si>
  <si>
    <t>个</t>
  </si>
  <si>
    <t>5号电池</t>
  </si>
  <si>
    <t>南孚</t>
  </si>
  <si>
    <t>7号电池</t>
  </si>
  <si>
    <t>包</t>
  </si>
  <si>
    <t>割草机刀片</t>
  </si>
  <si>
    <t>博士牌200</t>
  </si>
  <si>
    <t>20cm</t>
  </si>
  <si>
    <t>大门锁子</t>
  </si>
  <si>
    <t>大的</t>
  </si>
  <si>
    <t>办公门（木门）锁芯</t>
  </si>
  <si>
    <t>电线（2芯线）</t>
  </si>
  <si>
    <t>米</t>
  </si>
  <si>
    <t>电线（3芯线）</t>
  </si>
  <si>
    <t>2匹开关</t>
  </si>
  <si>
    <t>德力士32c</t>
  </si>
  <si>
    <t>3匹开关</t>
  </si>
  <si>
    <t>德力士63c</t>
  </si>
  <si>
    <t>电胶布</t>
  </si>
  <si>
    <t>插板3米-5米-10米</t>
  </si>
  <si>
    <t>公牛</t>
  </si>
  <si>
    <t>卫生间门锁子（铝合金）</t>
  </si>
  <si>
    <t>可旋转高水龙头（热、凉）</t>
  </si>
  <si>
    <t>套</t>
  </si>
  <si>
    <t>尖头软管冷热上水管配件</t>
  </si>
  <si>
    <t>小孩专用马桶盖子及冲水阀</t>
  </si>
  <si>
    <t>水龙头（平时用的）</t>
  </si>
  <si>
    <t>10CM</t>
  </si>
  <si>
    <t xml:space="preserve">个 </t>
  </si>
  <si>
    <t>工具箱及工具</t>
  </si>
  <si>
    <t>手锯</t>
  </si>
  <si>
    <t>树脂修剪刀</t>
  </si>
  <si>
    <t>水龙头（冷热）</t>
  </si>
  <si>
    <t>小型打气泵</t>
  </si>
  <si>
    <t>不锈钢隔断门合页</t>
  </si>
  <si>
    <t>钳子</t>
  </si>
  <si>
    <t>管子钳</t>
  </si>
  <si>
    <t>螺丝刀套装</t>
  </si>
  <si>
    <t>电链锯</t>
  </si>
  <si>
    <t>两相电切割机</t>
  </si>
  <si>
    <t>扳手</t>
  </si>
  <si>
    <t>轴流风机</t>
  </si>
  <si>
    <t>焊条</t>
  </si>
  <si>
    <t>汽车搭电线</t>
  </si>
  <si>
    <t>榔头</t>
  </si>
  <si>
    <t>大</t>
  </si>
  <si>
    <t>手把锤</t>
  </si>
  <si>
    <t>电焊面罩</t>
  </si>
  <si>
    <t>LED手电筒</t>
  </si>
  <si>
    <t>插头</t>
  </si>
  <si>
    <t>玻璃胶</t>
  </si>
  <si>
    <t>瓶</t>
  </si>
  <si>
    <t>清洁铲刀</t>
  </si>
  <si>
    <t>不锈钢地漏防臭器</t>
  </si>
  <si>
    <t>40，50，110，</t>
  </si>
  <si>
    <t>焊接剂</t>
  </si>
  <si>
    <t>暗装灯开关</t>
  </si>
  <si>
    <t>一开，两开，三开，四开各10个</t>
  </si>
  <si>
    <t>合计</t>
  </si>
  <si>
    <t>站领导：莫尔阿迪力江</t>
  </si>
  <si>
    <t>填表人：麦麦提明   联系电话：13899195064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</si>
</sst>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C47" sqref="C47"/>
    </sheetView>
  </sheetViews>
  <sheetFormatPr defaultColWidth="8.87962962962963" defaultRowHeight="14.4" outlineLevelCol="7"/>
  <cols>
    <col min="1" max="1" width="4.44444444444444" customWidth="1"/>
    <col min="2" max="2" width="27.6851851851852" customWidth="1"/>
    <col min="3" max="3" width="19.3333333333333" customWidth="1"/>
    <col min="4" max="4" width="6.51851851851852" customWidth="1"/>
    <col min="5" max="5" width="5.71296296296296" customWidth="1"/>
    <col min="7" max="7" width="6.17592592592593" customWidth="1"/>
    <col min="8" max="8" width="14.9444444444444" customWidth="1"/>
  </cols>
  <sheetData>
    <row r="1" ht="28.2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2">
        <v>1</v>
      </c>
      <c r="B3" s="2" t="s">
        <v>9</v>
      </c>
      <c r="C3" s="2"/>
      <c r="D3" s="2" t="s">
        <v>10</v>
      </c>
      <c r="E3" s="2">
        <v>100</v>
      </c>
      <c r="F3" s="2">
        <v>20</v>
      </c>
      <c r="G3" s="2">
        <f>F3*E3</f>
        <v>2000</v>
      </c>
      <c r="H3" s="2"/>
    </row>
    <row r="4" ht="25" customHeight="1" spans="1:8">
      <c r="A4" s="2">
        <v>2</v>
      </c>
      <c r="B4" s="3" t="s">
        <v>11</v>
      </c>
      <c r="C4" s="3" t="s">
        <v>12</v>
      </c>
      <c r="D4" s="2" t="s">
        <v>10</v>
      </c>
      <c r="E4" s="2">
        <v>100</v>
      </c>
      <c r="F4" s="2">
        <v>3</v>
      </c>
      <c r="G4" s="2">
        <f>F4*E4</f>
        <v>300</v>
      </c>
      <c r="H4" s="2"/>
    </row>
    <row r="5" ht="25" customHeight="1" spans="1:8">
      <c r="A5" s="2">
        <v>3</v>
      </c>
      <c r="B5" s="3" t="s">
        <v>13</v>
      </c>
      <c r="C5" s="3" t="s">
        <v>12</v>
      </c>
      <c r="D5" s="2" t="s">
        <v>14</v>
      </c>
      <c r="E5" s="2">
        <v>100</v>
      </c>
      <c r="F5" s="2">
        <v>3</v>
      </c>
      <c r="G5" s="2">
        <f>F5*E5</f>
        <v>300</v>
      </c>
      <c r="H5" s="2"/>
    </row>
    <row r="6" ht="25" customHeight="1" spans="1:8">
      <c r="A6" s="2">
        <v>4</v>
      </c>
      <c r="B6" s="3" t="s">
        <v>15</v>
      </c>
      <c r="C6" s="3" t="s">
        <v>16</v>
      </c>
      <c r="D6" s="2" t="s">
        <v>14</v>
      </c>
      <c r="E6" s="2">
        <v>10</v>
      </c>
      <c r="F6" s="2">
        <v>35</v>
      </c>
      <c r="G6" s="2">
        <f>F6*E6</f>
        <v>350</v>
      </c>
      <c r="H6" s="2" t="s">
        <v>17</v>
      </c>
    </row>
    <row r="7" ht="25" customHeight="1" spans="1:8">
      <c r="A7" s="2">
        <v>5</v>
      </c>
      <c r="B7" s="3" t="s">
        <v>18</v>
      </c>
      <c r="C7" s="3" t="s">
        <v>19</v>
      </c>
      <c r="D7" s="2" t="s">
        <v>10</v>
      </c>
      <c r="E7" s="2">
        <v>10</v>
      </c>
      <c r="F7" s="2">
        <v>30</v>
      </c>
      <c r="G7" s="2">
        <f t="shared" ref="G7:G45" si="0">F7*E7</f>
        <v>300</v>
      </c>
      <c r="H7" s="2"/>
    </row>
    <row r="8" ht="25" customHeight="1" spans="1:8">
      <c r="A8" s="2">
        <v>6</v>
      </c>
      <c r="B8" s="3" t="s">
        <v>20</v>
      </c>
      <c r="C8" s="3"/>
      <c r="D8" s="2" t="s">
        <v>10</v>
      </c>
      <c r="E8" s="2">
        <v>10</v>
      </c>
      <c r="F8" s="2">
        <v>20</v>
      </c>
      <c r="G8" s="2">
        <f t="shared" si="0"/>
        <v>200</v>
      </c>
      <c r="H8" s="2"/>
    </row>
    <row r="9" ht="25" customHeight="1" spans="1:8">
      <c r="A9" s="2">
        <v>7</v>
      </c>
      <c r="B9" s="3" t="s">
        <v>21</v>
      </c>
      <c r="C9" s="3"/>
      <c r="D9" s="2" t="s">
        <v>22</v>
      </c>
      <c r="E9" s="2">
        <v>100</v>
      </c>
      <c r="F9" s="4">
        <v>8</v>
      </c>
      <c r="G9" s="2">
        <f t="shared" si="0"/>
        <v>800</v>
      </c>
      <c r="H9" s="2"/>
    </row>
    <row r="10" ht="25" customHeight="1" spans="1:8">
      <c r="A10" s="2">
        <v>8</v>
      </c>
      <c r="B10" s="3" t="s">
        <v>23</v>
      </c>
      <c r="C10" s="3"/>
      <c r="D10" s="2" t="s">
        <v>22</v>
      </c>
      <c r="E10" s="2">
        <v>200</v>
      </c>
      <c r="F10" s="4">
        <v>12</v>
      </c>
      <c r="G10" s="2">
        <f t="shared" si="0"/>
        <v>2400</v>
      </c>
      <c r="H10" s="2"/>
    </row>
    <row r="11" ht="25" customHeight="1" spans="1:8">
      <c r="A11" s="2">
        <v>9</v>
      </c>
      <c r="B11" s="3" t="s">
        <v>24</v>
      </c>
      <c r="C11" s="3" t="s">
        <v>25</v>
      </c>
      <c r="D11" s="2" t="s">
        <v>10</v>
      </c>
      <c r="E11" s="2">
        <v>10</v>
      </c>
      <c r="F11" s="2">
        <v>28</v>
      </c>
      <c r="G11" s="2">
        <f t="shared" si="0"/>
        <v>280</v>
      </c>
      <c r="H11" s="2"/>
    </row>
    <row r="12" ht="25" customHeight="1" spans="1:8">
      <c r="A12" s="2">
        <v>10</v>
      </c>
      <c r="B12" s="3" t="s">
        <v>26</v>
      </c>
      <c r="C12" s="3" t="s">
        <v>27</v>
      </c>
      <c r="D12" s="2" t="s">
        <v>10</v>
      </c>
      <c r="E12" s="2">
        <v>10</v>
      </c>
      <c r="F12" s="2">
        <v>38</v>
      </c>
      <c r="G12" s="2">
        <f t="shared" si="0"/>
        <v>380</v>
      </c>
      <c r="H12" s="2"/>
    </row>
    <row r="13" ht="25" customHeight="1" spans="1:8">
      <c r="A13" s="2">
        <v>11</v>
      </c>
      <c r="B13" s="5" t="s">
        <v>28</v>
      </c>
      <c r="C13" s="5"/>
      <c r="D13" s="2" t="s">
        <v>14</v>
      </c>
      <c r="E13" s="2">
        <v>10</v>
      </c>
      <c r="F13" s="2">
        <v>25</v>
      </c>
      <c r="G13" s="2">
        <f t="shared" si="0"/>
        <v>250</v>
      </c>
      <c r="H13" s="2"/>
    </row>
    <row r="14" ht="25" customHeight="1" spans="1:8">
      <c r="A14" s="2">
        <v>12</v>
      </c>
      <c r="B14" s="3" t="s">
        <v>29</v>
      </c>
      <c r="C14" s="3" t="s">
        <v>30</v>
      </c>
      <c r="D14" s="2" t="s">
        <v>10</v>
      </c>
      <c r="E14" s="2">
        <v>15</v>
      </c>
      <c r="F14" s="2">
        <v>120</v>
      </c>
      <c r="G14" s="2">
        <f t="shared" si="0"/>
        <v>1800</v>
      </c>
      <c r="H14" s="2"/>
    </row>
    <row r="15" ht="25" customHeight="1" spans="1:8">
      <c r="A15" s="2">
        <v>13</v>
      </c>
      <c r="B15" s="6" t="s">
        <v>31</v>
      </c>
      <c r="C15" s="2"/>
      <c r="D15" s="2" t="s">
        <v>10</v>
      </c>
      <c r="E15" s="2">
        <v>48</v>
      </c>
      <c r="F15" s="2">
        <v>50</v>
      </c>
      <c r="G15" s="2">
        <f t="shared" si="0"/>
        <v>2400</v>
      </c>
      <c r="H15" s="2"/>
    </row>
    <row r="16" ht="25" customHeight="1" spans="1:8">
      <c r="A16" s="2">
        <v>14</v>
      </c>
      <c r="B16" s="2" t="s">
        <v>32</v>
      </c>
      <c r="C16" s="2"/>
      <c r="D16" s="2" t="s">
        <v>33</v>
      </c>
      <c r="E16" s="2">
        <v>40</v>
      </c>
      <c r="F16" s="2">
        <v>80</v>
      </c>
      <c r="G16" s="2">
        <f t="shared" si="0"/>
        <v>3200</v>
      </c>
      <c r="H16" s="2"/>
    </row>
    <row r="17" ht="25" customHeight="1" spans="1:8">
      <c r="A17" s="2">
        <v>15</v>
      </c>
      <c r="B17" s="7" t="s">
        <v>34</v>
      </c>
      <c r="C17" s="7"/>
      <c r="D17" s="2" t="s">
        <v>10</v>
      </c>
      <c r="E17" s="2">
        <v>40</v>
      </c>
      <c r="F17" s="2">
        <v>10</v>
      </c>
      <c r="G17" s="2">
        <f t="shared" si="0"/>
        <v>400</v>
      </c>
      <c r="H17" s="2"/>
    </row>
    <row r="18" ht="25" customHeight="1" spans="1:8">
      <c r="A18" s="2">
        <v>16</v>
      </c>
      <c r="B18" s="7" t="s">
        <v>35</v>
      </c>
      <c r="C18" s="7"/>
      <c r="D18" s="2" t="s">
        <v>10</v>
      </c>
      <c r="E18" s="2">
        <v>5</v>
      </c>
      <c r="F18" s="2">
        <v>80</v>
      </c>
      <c r="G18" s="2">
        <f t="shared" si="0"/>
        <v>400</v>
      </c>
      <c r="H18" s="2"/>
    </row>
    <row r="19" ht="25" customHeight="1" spans="1:8">
      <c r="A19" s="2">
        <v>17</v>
      </c>
      <c r="B19" s="8" t="s">
        <v>36</v>
      </c>
      <c r="C19" s="8" t="s">
        <v>37</v>
      </c>
      <c r="D19" s="2" t="s">
        <v>38</v>
      </c>
      <c r="E19" s="2">
        <v>10</v>
      </c>
      <c r="F19" s="2">
        <v>15</v>
      </c>
      <c r="G19" s="2">
        <f t="shared" si="0"/>
        <v>150</v>
      </c>
      <c r="H19" s="2"/>
    </row>
    <row r="20" ht="25" customHeight="1" spans="1:8">
      <c r="A20" s="2">
        <v>18</v>
      </c>
      <c r="B20" s="8" t="s">
        <v>39</v>
      </c>
      <c r="C20" s="8" t="s">
        <v>19</v>
      </c>
      <c r="D20" s="2" t="s">
        <v>33</v>
      </c>
      <c r="E20" s="2">
        <v>3</v>
      </c>
      <c r="F20" s="2">
        <v>400</v>
      </c>
      <c r="G20" s="2">
        <f t="shared" si="0"/>
        <v>1200</v>
      </c>
      <c r="H20" s="2"/>
    </row>
    <row r="21" ht="25" customHeight="1" spans="1:8">
      <c r="A21" s="2">
        <v>19</v>
      </c>
      <c r="B21" s="8" t="s">
        <v>40</v>
      </c>
      <c r="C21" s="8"/>
      <c r="D21" s="2" t="s">
        <v>10</v>
      </c>
      <c r="E21" s="2">
        <v>4</v>
      </c>
      <c r="F21" s="2">
        <v>20</v>
      </c>
      <c r="G21" s="2">
        <f t="shared" si="0"/>
        <v>80</v>
      </c>
      <c r="H21" s="2"/>
    </row>
    <row r="22" ht="25" customHeight="1" spans="1:8">
      <c r="A22" s="2">
        <v>20</v>
      </c>
      <c r="B22" s="8" t="s">
        <v>41</v>
      </c>
      <c r="C22" s="8"/>
      <c r="D22" s="2" t="s">
        <v>10</v>
      </c>
      <c r="E22" s="2">
        <v>10</v>
      </c>
      <c r="F22" s="2">
        <v>60</v>
      </c>
      <c r="G22" s="2">
        <f t="shared" si="0"/>
        <v>600</v>
      </c>
      <c r="H22" s="2"/>
    </row>
    <row r="23" ht="25" customHeight="1" spans="1:8">
      <c r="A23" s="2">
        <v>21</v>
      </c>
      <c r="B23" s="8" t="s">
        <v>42</v>
      </c>
      <c r="C23" s="8"/>
      <c r="D23" s="2" t="s">
        <v>10</v>
      </c>
      <c r="E23" s="2">
        <v>50</v>
      </c>
      <c r="F23" s="2">
        <v>120</v>
      </c>
      <c r="G23" s="2">
        <f t="shared" si="0"/>
        <v>6000</v>
      </c>
      <c r="H23" s="2"/>
    </row>
    <row r="24" ht="25" customHeight="1" spans="1:8">
      <c r="A24" s="2">
        <v>22</v>
      </c>
      <c r="B24" s="8" t="s">
        <v>43</v>
      </c>
      <c r="C24" s="8"/>
      <c r="D24" s="2" t="s">
        <v>10</v>
      </c>
      <c r="E24" s="2">
        <v>2</v>
      </c>
      <c r="F24" s="2">
        <v>550</v>
      </c>
      <c r="G24" s="2">
        <f t="shared" si="0"/>
        <v>1100</v>
      </c>
      <c r="H24" s="2"/>
    </row>
    <row r="25" ht="25" customHeight="1" spans="1:8">
      <c r="A25" s="2">
        <v>23</v>
      </c>
      <c r="B25" s="8" t="s">
        <v>44</v>
      </c>
      <c r="C25" s="8"/>
      <c r="D25" s="2" t="s">
        <v>10</v>
      </c>
      <c r="E25" s="2">
        <v>100</v>
      </c>
      <c r="F25" s="2">
        <v>20</v>
      </c>
      <c r="G25" s="2">
        <f t="shared" si="0"/>
        <v>2000</v>
      </c>
      <c r="H25" s="2"/>
    </row>
    <row r="26" ht="25" customHeight="1" spans="1:8">
      <c r="A26" s="2">
        <v>24</v>
      </c>
      <c r="B26" s="9" t="s">
        <v>45</v>
      </c>
      <c r="C26" s="8"/>
      <c r="D26" s="2" t="s">
        <v>10</v>
      </c>
      <c r="E26" s="2">
        <v>4</v>
      </c>
      <c r="F26" s="2">
        <v>20</v>
      </c>
      <c r="G26" s="2">
        <f t="shared" si="0"/>
        <v>80</v>
      </c>
      <c r="H26" s="2"/>
    </row>
    <row r="27" ht="25" customHeight="1" spans="1:8">
      <c r="A27" s="2">
        <v>25</v>
      </c>
      <c r="B27" s="9" t="s">
        <v>46</v>
      </c>
      <c r="C27" s="8"/>
      <c r="D27" s="2" t="s">
        <v>10</v>
      </c>
      <c r="E27" s="2">
        <v>4</v>
      </c>
      <c r="F27" s="2">
        <v>60</v>
      </c>
      <c r="G27" s="2">
        <f t="shared" si="0"/>
        <v>240</v>
      </c>
      <c r="H27" s="2"/>
    </row>
    <row r="28" ht="25" customHeight="1" spans="1:8">
      <c r="A28" s="2">
        <v>26</v>
      </c>
      <c r="B28" s="9" t="s">
        <v>47</v>
      </c>
      <c r="C28" s="8"/>
      <c r="D28" s="2" t="s">
        <v>33</v>
      </c>
      <c r="E28" s="2">
        <v>3</v>
      </c>
      <c r="F28" s="2">
        <v>60</v>
      </c>
      <c r="G28" s="2">
        <f t="shared" si="0"/>
        <v>180</v>
      </c>
      <c r="H28" s="2"/>
    </row>
    <row r="29" ht="25" customHeight="1" spans="1:8">
      <c r="A29" s="2">
        <v>27</v>
      </c>
      <c r="B29" s="9" t="s">
        <v>48</v>
      </c>
      <c r="C29" s="8"/>
      <c r="D29" s="2" t="s">
        <v>10</v>
      </c>
      <c r="E29" s="2">
        <v>2</v>
      </c>
      <c r="F29" s="2">
        <v>350</v>
      </c>
      <c r="G29" s="2">
        <f t="shared" si="0"/>
        <v>700</v>
      </c>
      <c r="H29" s="2"/>
    </row>
    <row r="30" ht="25" customHeight="1" spans="1:8">
      <c r="A30" s="2">
        <v>28</v>
      </c>
      <c r="B30" s="9" t="s">
        <v>49</v>
      </c>
      <c r="C30" s="8"/>
      <c r="D30" s="2" t="s">
        <v>10</v>
      </c>
      <c r="E30" s="2">
        <v>1</v>
      </c>
      <c r="F30" s="2">
        <v>500</v>
      </c>
      <c r="G30" s="2">
        <f t="shared" si="0"/>
        <v>500</v>
      </c>
      <c r="H30" s="2"/>
    </row>
    <row r="31" ht="25" customHeight="1" spans="1:8">
      <c r="A31" s="2">
        <v>29</v>
      </c>
      <c r="B31" s="9" t="s">
        <v>50</v>
      </c>
      <c r="C31" s="8"/>
      <c r="D31" s="2" t="s">
        <v>33</v>
      </c>
      <c r="E31" s="2">
        <v>2</v>
      </c>
      <c r="F31" s="2">
        <v>150</v>
      </c>
      <c r="G31" s="2">
        <f t="shared" si="0"/>
        <v>300</v>
      </c>
      <c r="H31" s="2"/>
    </row>
    <row r="32" ht="25" customHeight="1" spans="1:8">
      <c r="A32" s="2">
        <v>30</v>
      </c>
      <c r="B32" s="9" t="s">
        <v>51</v>
      </c>
      <c r="C32" s="8"/>
      <c r="D32" s="2" t="s">
        <v>10</v>
      </c>
      <c r="E32" s="2">
        <v>2</v>
      </c>
      <c r="F32" s="2">
        <v>500</v>
      </c>
      <c r="G32" s="2">
        <f t="shared" si="0"/>
        <v>1000</v>
      </c>
      <c r="H32" s="2"/>
    </row>
    <row r="33" ht="25" customHeight="1" spans="1:8">
      <c r="A33" s="2">
        <v>31</v>
      </c>
      <c r="B33" s="9" t="s">
        <v>52</v>
      </c>
      <c r="C33" s="8">
        <v>4.2</v>
      </c>
      <c r="D33" s="2" t="s">
        <v>14</v>
      </c>
      <c r="E33" s="2">
        <v>4</v>
      </c>
      <c r="F33" s="2">
        <v>40</v>
      </c>
      <c r="G33" s="2">
        <f t="shared" si="0"/>
        <v>160</v>
      </c>
      <c r="H33" s="2"/>
    </row>
    <row r="34" ht="25" customHeight="1" spans="1:8">
      <c r="A34" s="2">
        <v>32</v>
      </c>
      <c r="B34" s="9" t="s">
        <v>53</v>
      </c>
      <c r="C34" s="8"/>
      <c r="D34" s="2" t="s">
        <v>10</v>
      </c>
      <c r="E34" s="2">
        <v>2</v>
      </c>
      <c r="F34" s="2">
        <v>80</v>
      </c>
      <c r="G34" s="2">
        <f t="shared" si="0"/>
        <v>160</v>
      </c>
      <c r="H34" s="2"/>
    </row>
    <row r="35" ht="25" customHeight="1" spans="1:8">
      <c r="A35" s="2">
        <v>33</v>
      </c>
      <c r="B35" s="9" t="s">
        <v>54</v>
      </c>
      <c r="C35" s="8" t="s">
        <v>55</v>
      </c>
      <c r="D35" s="2" t="s">
        <v>10</v>
      </c>
      <c r="E35" s="2">
        <v>1</v>
      </c>
      <c r="F35" s="2">
        <v>85</v>
      </c>
      <c r="G35" s="2">
        <f t="shared" si="0"/>
        <v>85</v>
      </c>
      <c r="H35" s="2"/>
    </row>
    <row r="36" ht="25" customHeight="1" spans="1:8">
      <c r="A36" s="2">
        <v>34</v>
      </c>
      <c r="B36" s="9" t="s">
        <v>56</v>
      </c>
      <c r="C36" s="8"/>
      <c r="D36" s="2" t="s">
        <v>10</v>
      </c>
      <c r="E36" s="2">
        <v>4</v>
      </c>
      <c r="F36" s="2">
        <v>25</v>
      </c>
      <c r="G36" s="2">
        <f t="shared" si="0"/>
        <v>100</v>
      </c>
      <c r="H36" s="2"/>
    </row>
    <row r="37" ht="25" customHeight="1" spans="1:8">
      <c r="A37" s="2">
        <v>35</v>
      </c>
      <c r="B37" s="9" t="s">
        <v>57</v>
      </c>
      <c r="C37" s="8"/>
      <c r="D37" s="2" t="s">
        <v>10</v>
      </c>
      <c r="E37" s="2">
        <v>1</v>
      </c>
      <c r="F37" s="2">
        <v>30</v>
      </c>
      <c r="G37" s="2">
        <f t="shared" si="0"/>
        <v>30</v>
      </c>
      <c r="H37" s="2"/>
    </row>
    <row r="38" ht="25" customHeight="1" spans="1:8">
      <c r="A38" s="2">
        <v>36</v>
      </c>
      <c r="B38" s="9" t="s">
        <v>58</v>
      </c>
      <c r="C38" s="8"/>
      <c r="D38" s="2" t="s">
        <v>10</v>
      </c>
      <c r="E38" s="2">
        <v>4</v>
      </c>
      <c r="F38" s="2">
        <v>95</v>
      </c>
      <c r="G38" s="2">
        <f t="shared" si="0"/>
        <v>380</v>
      </c>
      <c r="H38" s="2"/>
    </row>
    <row r="39" ht="25" customHeight="1" spans="1:8">
      <c r="A39" s="2">
        <v>37</v>
      </c>
      <c r="B39" s="9" t="s">
        <v>59</v>
      </c>
      <c r="C39" s="8"/>
      <c r="D39" s="2" t="s">
        <v>10</v>
      </c>
      <c r="E39" s="2">
        <v>20</v>
      </c>
      <c r="F39" s="2">
        <v>5</v>
      </c>
      <c r="G39" s="2">
        <f t="shared" si="0"/>
        <v>100</v>
      </c>
      <c r="H39" s="2"/>
    </row>
    <row r="40" ht="25" customHeight="1" spans="1:8">
      <c r="A40" s="2">
        <v>38</v>
      </c>
      <c r="B40" s="9" t="s">
        <v>60</v>
      </c>
      <c r="C40" s="8"/>
      <c r="D40" s="2" t="s">
        <v>61</v>
      </c>
      <c r="E40" s="2">
        <v>5</v>
      </c>
      <c r="F40" s="2">
        <v>20</v>
      </c>
      <c r="G40" s="2">
        <f t="shared" si="0"/>
        <v>100</v>
      </c>
      <c r="H40" s="2"/>
    </row>
    <row r="41" ht="25" customHeight="1" spans="1:8">
      <c r="A41" s="2">
        <v>39</v>
      </c>
      <c r="B41" s="9" t="s">
        <v>62</v>
      </c>
      <c r="C41" s="8"/>
      <c r="D41" s="2" t="s">
        <v>10</v>
      </c>
      <c r="E41" s="2">
        <v>10</v>
      </c>
      <c r="F41" s="2">
        <v>30</v>
      </c>
      <c r="G41" s="2">
        <f t="shared" si="0"/>
        <v>300</v>
      </c>
      <c r="H41" s="2"/>
    </row>
    <row r="42" ht="49" customHeight="1" spans="1:8">
      <c r="A42" s="2">
        <v>40</v>
      </c>
      <c r="B42" s="9" t="s">
        <v>63</v>
      </c>
      <c r="C42" s="10" t="s">
        <v>64</v>
      </c>
      <c r="D42" s="2" t="s">
        <v>10</v>
      </c>
      <c r="E42" s="2">
        <v>15</v>
      </c>
      <c r="F42" s="2">
        <v>40</v>
      </c>
      <c r="G42" s="2">
        <f t="shared" si="0"/>
        <v>600</v>
      </c>
      <c r="H42" s="11"/>
    </row>
    <row r="43" ht="25" customHeight="1" spans="1:8">
      <c r="A43" s="2">
        <v>41</v>
      </c>
      <c r="B43" s="9" t="s">
        <v>65</v>
      </c>
      <c r="C43" s="8"/>
      <c r="D43" s="2" t="s">
        <v>10</v>
      </c>
      <c r="E43" s="2">
        <v>5</v>
      </c>
      <c r="F43" s="2">
        <v>20</v>
      </c>
      <c r="G43" s="2">
        <f t="shared" si="0"/>
        <v>100</v>
      </c>
      <c r="H43" s="2"/>
    </row>
    <row r="44" ht="53" customHeight="1" spans="1:8">
      <c r="A44" s="2">
        <v>42</v>
      </c>
      <c r="B44" s="2" t="s">
        <v>66</v>
      </c>
      <c r="C44" s="8" t="s">
        <v>67</v>
      </c>
      <c r="D44" s="2" t="s">
        <v>10</v>
      </c>
      <c r="E44" s="2">
        <v>40</v>
      </c>
      <c r="F44" s="2">
        <v>10</v>
      </c>
      <c r="G44" s="2">
        <f t="shared" si="0"/>
        <v>400</v>
      </c>
      <c r="H44" s="2"/>
    </row>
    <row r="45" ht="25" customHeight="1" spans="1:8">
      <c r="A45" s="12" t="s">
        <v>68</v>
      </c>
      <c r="B45" s="13"/>
      <c r="C45" s="14"/>
      <c r="D45" s="15"/>
      <c r="E45" s="15"/>
      <c r="F45" s="15"/>
      <c r="G45" s="2">
        <f>SUM(G3:G44)</f>
        <v>32405</v>
      </c>
      <c r="H45" s="15"/>
    </row>
    <row r="46" ht="25" customHeight="1" spans="1:8">
      <c r="A46" s="16" t="s">
        <v>69</v>
      </c>
      <c r="B46" s="16"/>
      <c r="C46" s="16"/>
      <c r="D46" s="17" t="s">
        <v>70</v>
      </c>
      <c r="E46" s="17"/>
      <c r="F46" s="17"/>
      <c r="G46" s="17"/>
      <c r="H46" s="17"/>
    </row>
  </sheetData>
  <mergeCells count="4">
    <mergeCell ref="A1:H1"/>
    <mergeCell ref="A45:B45"/>
    <mergeCell ref="A46:C46"/>
    <mergeCell ref="D46:H46"/>
  </mergeCells>
  <pageMargins left="0.75" right="0.75" top="1" bottom="1" header="0.5" footer="0.5"/>
  <pageSetup paperSize="9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2" sqref="D12:E12"/>
    </sheetView>
  </sheetViews>
  <sheetFormatPr defaultColWidth="8.87962962962963" defaultRowHeight="14.4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五金用品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2023-02-28T11:13:00Z</dcterms:created>
  <dcterms:modified xsi:type="dcterms:W3CDTF">2024-05-29T10:21:39Z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55109D6A6F1C47C1B96A756D338E27CD_13</vt:lpwstr>
  </property>
</Properties>
</file>