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<sst xmlns="http://schemas.openxmlformats.org/spreadsheetml/2006/main" count="47" uniqueCount="38">
  <si>
    <r>
      <rPr>
        <sz val="20"/>
        <rFont val="方正小标宋简体"/>
        <charset val="134"/>
      </rPr>
      <t xml:space="preserve">疏勒县康乐学校预算清单 </t>
    </r>
    <r>
      <rPr>
        <sz val="11"/>
        <rFont val="方正小标宋简体"/>
        <charset val="134"/>
      </rPr>
      <t xml:space="preserve"> 康乐【2025】3号</t>
    </r>
  </si>
  <si>
    <t>序号</t>
  </si>
  <si>
    <t>名称</t>
  </si>
  <si>
    <t>规格</t>
  </si>
  <si>
    <t>单位</t>
  </si>
  <si>
    <t>数量</t>
  </si>
  <si>
    <t>单价(元)</t>
  </si>
  <si>
    <t>合计金额
(元)</t>
  </si>
  <si>
    <t>备注</t>
  </si>
  <si>
    <t>冬季保安服</t>
  </si>
  <si>
    <t>冬季保安服上衣、中长款、内力双层加厚、可拆内胆</t>
  </si>
  <si>
    <t>件</t>
  </si>
  <si>
    <t>辣椒水</t>
  </si>
  <si>
    <t>安防专用辣椒水</t>
  </si>
  <si>
    <t>个</t>
  </si>
  <si>
    <t>强光手电</t>
  </si>
  <si>
    <t>超量7000w、续航15h、1500米超远照射</t>
  </si>
  <si>
    <t>保安服</t>
  </si>
  <si>
    <t>纯棉保安服五件套（外套、短袖、裤子、帽子、肩章)</t>
  </si>
  <si>
    <t>反光锥雪糕筒</t>
  </si>
  <si>
    <t>橡胶反光锥、62cm高、底座34cm宽、2斤重</t>
  </si>
  <si>
    <t>指示牌</t>
  </si>
  <si>
    <t>L脚一体式不锈钢指示牌，展板尺寸60*90cm</t>
  </si>
  <si>
    <t>金属探测仪</t>
  </si>
  <si>
    <t>高灵敏手持金属探测仪、可充电、每个带2个备用电池</t>
  </si>
  <si>
    <t>隔离带</t>
  </si>
  <si>
    <t>加厚伸缩护栏、3米伸缩隔离带</t>
  </si>
  <si>
    <t>防刺服</t>
  </si>
  <si>
    <t>超硬材质内胆防刺服，四季通用</t>
  </si>
  <si>
    <t>防割手套</t>
  </si>
  <si>
    <t>防割专用手套、透气、均码</t>
  </si>
  <si>
    <t>双</t>
  </si>
  <si>
    <t>灭火毯</t>
  </si>
  <si>
    <t>1.5*1.5m CE认证硅胶灭火毯、符合消防安全标准、盒装</t>
  </si>
  <si>
    <t>过滤式消防自救呼吸器</t>
  </si>
  <si>
    <t>防烟、防毒、隔热阻燃、带面罩、滤烟效果大于95%，消防专用过滤式消防自救呼吸器</t>
  </si>
  <si>
    <t>合计</t>
  </si>
  <si>
    <t>领导签字：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</si>
</sst>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2"/>
      <name val="方正仿宋简体"/>
      <charset val="134"/>
    </font>
    <font>
      <sz val="12"/>
      <name val="方正仿宋简体"/>
      <charset val="134"/>
    </font>
    <font>
      <sz val="20"/>
      <name val="方正小标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方正小标宋简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1"/>
  <sheetViews>
    <sheetView tabSelected="1" zoomScale="85" zoomScaleNormal="85" workbookViewId="0">
      <pane ySplit="2" topLeftCell="A3" activePane="bottomLeft" state="frozen"/>
      <selection/>
      <selection pane="bottomLeft" activeCell="Q10" sqref="Q10"/>
    </sheetView>
  </sheetViews>
  <sheetFormatPr defaultColWidth="6.75" defaultRowHeight="15.75" outlineLevelCol="7"/>
  <cols>
    <col min="1" max="1" width="5.125" style="2" customWidth="1"/>
    <col min="2" max="2" width="13.25" style="2" customWidth="1"/>
    <col min="3" max="3" width="25.8833333333333" style="2" customWidth="1"/>
    <col min="4" max="4" width="6.125" style="3" customWidth="1"/>
    <col min="5" max="5" width="6.125" style="2" customWidth="1"/>
    <col min="6" max="6" width="7.65" style="2" customWidth="1"/>
    <col min="7" max="7" width="10.8833333333333" style="2" customWidth="1"/>
    <col min="8" max="8" width="8.225" style="2" customWidth="1"/>
    <col min="9" max="16384" width="6.75" style="2"/>
  </cols>
  <sheetData>
    <row r="1" ht="26.25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36" customHeight="1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="2" customFormat="1" ht="31.5" spans="1:8">
      <c r="A3" s="6">
        <v>1</v>
      </c>
      <c r="B3" s="6" t="s">
        <v>9</v>
      </c>
      <c r="C3" s="6" t="s">
        <v>10</v>
      </c>
      <c r="D3" s="6" t="s">
        <v>11</v>
      </c>
      <c r="E3" s="6">
        <v>6</v>
      </c>
      <c r="F3" s="6">
        <v>150</v>
      </c>
      <c r="G3" s="6">
        <f>E3*F3</f>
        <v>900</v>
      </c>
      <c r="H3" s="6"/>
    </row>
    <row r="4" s="2" customFormat="1" ht="27" customHeight="1" spans="1:8">
      <c r="A4" s="6">
        <v>2</v>
      </c>
      <c r="B4" s="6" t="s">
        <v>12</v>
      </c>
      <c r="C4" s="6" t="s">
        <v>13</v>
      </c>
      <c r="D4" s="6" t="s">
        <v>14</v>
      </c>
      <c r="E4" s="6">
        <v>6</v>
      </c>
      <c r="F4" s="6">
        <v>20</v>
      </c>
      <c r="G4" s="6">
        <f t="shared" ref="G4:G18" si="0">E4*F4</f>
        <v>120</v>
      </c>
      <c r="H4" s="6"/>
    </row>
    <row r="5" s="2" customFormat="1" ht="31.5" spans="1:8">
      <c r="A5" s="6">
        <v>3</v>
      </c>
      <c r="B5" s="6" t="s">
        <v>15</v>
      </c>
      <c r="C5" s="6" t="s">
        <v>16</v>
      </c>
      <c r="D5" s="6" t="s">
        <v>14</v>
      </c>
      <c r="E5" s="6">
        <v>2</v>
      </c>
      <c r="F5" s="6">
        <v>50</v>
      </c>
      <c r="G5" s="6">
        <f t="shared" si="0"/>
        <v>100</v>
      </c>
      <c r="H5" s="6"/>
    </row>
    <row r="6" s="2" customFormat="1" ht="31.5" spans="1:8">
      <c r="A6" s="6">
        <v>5</v>
      </c>
      <c r="B6" s="6" t="s">
        <v>17</v>
      </c>
      <c r="C6" s="6" t="s">
        <v>18</v>
      </c>
      <c r="D6" s="6" t="s">
        <v>11</v>
      </c>
      <c r="E6" s="6">
        <v>6</v>
      </c>
      <c r="F6" s="6">
        <v>150</v>
      </c>
      <c r="G6" s="6">
        <f t="shared" si="0"/>
        <v>900</v>
      </c>
      <c r="H6" s="6"/>
    </row>
    <row r="7" s="2" customFormat="1" ht="31.5" spans="1:8">
      <c r="A7" s="6">
        <v>6</v>
      </c>
      <c r="B7" s="6" t="s">
        <v>19</v>
      </c>
      <c r="C7" s="6" t="s">
        <v>20</v>
      </c>
      <c r="D7" s="6" t="s">
        <v>14</v>
      </c>
      <c r="E7" s="6">
        <v>20</v>
      </c>
      <c r="F7" s="6">
        <v>15</v>
      </c>
      <c r="G7" s="6">
        <f t="shared" si="0"/>
        <v>300</v>
      </c>
      <c r="H7" s="6"/>
    </row>
    <row r="8" s="2" customFormat="1" ht="31.5" spans="1:8">
      <c r="A8" s="6">
        <v>7</v>
      </c>
      <c r="B8" s="6" t="s">
        <v>21</v>
      </c>
      <c r="C8" s="6" t="s">
        <v>22</v>
      </c>
      <c r="D8" s="6" t="s">
        <v>14</v>
      </c>
      <c r="E8" s="6">
        <v>5</v>
      </c>
      <c r="F8" s="6">
        <v>150</v>
      </c>
      <c r="G8" s="6">
        <f t="shared" si="0"/>
        <v>750</v>
      </c>
      <c r="H8" s="6"/>
    </row>
    <row r="9" s="2" customFormat="1" ht="31.5" spans="1:8">
      <c r="A9" s="6">
        <v>8</v>
      </c>
      <c r="B9" s="6" t="s">
        <v>23</v>
      </c>
      <c r="C9" s="6" t="s">
        <v>24</v>
      </c>
      <c r="D9" s="6" t="s">
        <v>14</v>
      </c>
      <c r="E9" s="6">
        <v>3</v>
      </c>
      <c r="F9" s="6">
        <v>100</v>
      </c>
      <c r="G9" s="6">
        <f t="shared" si="0"/>
        <v>300</v>
      </c>
      <c r="H9" s="6"/>
    </row>
    <row r="10" s="2" customFormat="1" ht="31.5" spans="1:8">
      <c r="A10" s="6">
        <v>9</v>
      </c>
      <c r="B10" s="6" t="s">
        <v>25</v>
      </c>
      <c r="C10" s="6" t="s">
        <v>26</v>
      </c>
      <c r="D10" s="6" t="s">
        <v>14</v>
      </c>
      <c r="E10" s="6">
        <v>8</v>
      </c>
      <c r="F10" s="6">
        <v>50</v>
      </c>
      <c r="G10" s="6">
        <f t="shared" si="0"/>
        <v>400</v>
      </c>
      <c r="H10" s="6"/>
    </row>
    <row r="11" s="2" customFormat="1" ht="31.5" spans="1:8">
      <c r="A11" s="6">
        <v>10</v>
      </c>
      <c r="B11" s="6" t="s">
        <v>27</v>
      </c>
      <c r="C11" s="6" t="s">
        <v>28</v>
      </c>
      <c r="D11" s="6" t="s">
        <v>14</v>
      </c>
      <c r="E11" s="6">
        <v>10</v>
      </c>
      <c r="F11" s="6">
        <v>150</v>
      </c>
      <c r="G11" s="6">
        <f t="shared" si="0"/>
        <v>1500</v>
      </c>
      <c r="H11" s="6"/>
    </row>
    <row r="12" s="2" customFormat="1" ht="36" customHeight="1" spans="1:8">
      <c r="A12" s="6">
        <v>11</v>
      </c>
      <c r="B12" s="6" t="s">
        <v>29</v>
      </c>
      <c r="C12" s="6" t="s">
        <v>30</v>
      </c>
      <c r="D12" s="6" t="s">
        <v>31</v>
      </c>
      <c r="E12" s="6">
        <v>5</v>
      </c>
      <c r="F12" s="6">
        <v>20</v>
      </c>
      <c r="G12" s="6">
        <f t="shared" si="0"/>
        <v>100</v>
      </c>
      <c r="H12" s="6"/>
    </row>
    <row r="13" s="2" customFormat="1" ht="62" customHeight="1" spans="1:8">
      <c r="A13" s="6">
        <v>12</v>
      </c>
      <c r="B13" s="6" t="s">
        <v>32</v>
      </c>
      <c r="C13" s="6" t="s">
        <v>33</v>
      </c>
      <c r="D13" s="6" t="s">
        <v>14</v>
      </c>
      <c r="E13" s="6">
        <v>2</v>
      </c>
      <c r="F13" s="6">
        <v>150</v>
      </c>
      <c r="G13" s="6">
        <f t="shared" si="0"/>
        <v>300</v>
      </c>
      <c r="H13" s="6"/>
    </row>
    <row r="14" s="2" customFormat="1" ht="63" spans="1:8">
      <c r="A14" s="6">
        <v>13</v>
      </c>
      <c r="B14" s="6" t="s">
        <v>34</v>
      </c>
      <c r="C14" s="6" t="s">
        <v>35</v>
      </c>
      <c r="D14" s="6" t="s">
        <v>14</v>
      </c>
      <c r="E14" s="6">
        <v>5</v>
      </c>
      <c r="F14" s="6">
        <v>40</v>
      </c>
      <c r="G14" s="6">
        <f t="shared" si="0"/>
        <v>200</v>
      </c>
      <c r="H14" s="6"/>
    </row>
    <row r="15" s="2" customFormat="1" ht="32" customHeight="1" spans="1:8">
      <c r="A15" s="6" t="s">
        <v>36</v>
      </c>
      <c r="B15" s="6"/>
      <c r="C15" s="6"/>
      <c r="D15" s="6"/>
      <c r="E15" s="6"/>
      <c r="F15" s="6"/>
      <c r="G15" s="6">
        <f>SUM(G3:G14)</f>
        <v>5870</v>
      </c>
      <c r="H15" s="6"/>
    </row>
    <row r="16" s="2" customFormat="1" spans="2:4">
      <c r="B16" s="2" t="s">
        <v>37</v>
      </c>
      <c r="D16" s="3"/>
    </row>
    <row r="17" s="2" customFormat="1" spans="4:4">
      <c r="D17" s="3"/>
    </row>
    <row r="18" s="2" customFormat="1" spans="4:4">
      <c r="D18" s="3"/>
    </row>
    <row r="19" s="2" customFormat="1" spans="4:4">
      <c r="D19" s="3"/>
    </row>
    <row r="20" s="2" customFormat="1" spans="4:4">
      <c r="D20" s="3"/>
    </row>
    <row r="21" s="2" customFormat="1" spans="4:4">
      <c r="D21" s="3"/>
    </row>
  </sheetData>
  <mergeCells count="2">
    <mergeCell ref="A1:H1"/>
    <mergeCell ref="A15:F15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辰腺闪擅回</cp:lastModifiedBy>
  <dcterms:created xsi:type="dcterms:W3CDTF">2020-05-18T09:25:00Z</dcterms:created>
  <cp:lastPrinted>2020-05-22T04:49:00Z</cp:lastPrinted>
  <dcterms:modified xsi:type="dcterms:W3CDTF">2025-03-31T13:55:00Z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9DA5F0530192418D829AADED5F46318A_13</vt:lpwstr>
  </property>
</Properties>
</file>