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<sst xmlns="http://schemas.openxmlformats.org/spreadsheetml/2006/main" count="54" uniqueCount="45">
  <si>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厕所维修工程</t>
  </si>
  <si>
    <t>序号</t>
  </si>
  <si>
    <t>项目名称</t>
  </si>
  <si>
    <t>项目特征描述</t>
  </si>
  <si>
    <t>单位</t>
  </si>
  <si>
    <t>工程量</t>
  </si>
  <si>
    <t>单价</t>
  </si>
  <si>
    <t>合计</t>
  </si>
  <si>
    <t>备注</t>
  </si>
  <si>
    <t>1</t>
  </si>
  <si>
    <t>块料地面拆除</t>
  </si>
  <si>
    <t>饰面材料种类:块料地
面拆除</t>
  </si>
  <si>
    <t>m2</t>
  </si>
  <si>
    <t>2</t>
  </si>
  <si>
    <t>防水层拆除</t>
  </si>
  <si>
    <t>3</t>
  </si>
  <si>
    <t>便池拆除</t>
  </si>
  <si>
    <t>高22cm混凝土瓷砖便池拆除</t>
  </si>
  <si>
    <t>m3</t>
  </si>
  <si>
    <t>4</t>
  </si>
  <si>
    <t>隔断拆除</t>
  </si>
  <si>
    <t>原有隔断拆除</t>
  </si>
  <si>
    <t>5</t>
  </si>
  <si>
    <t>地面卷材防水</t>
  </si>
  <si>
    <t>1.SBS改性沥青防水卷材2道
2.20厚1：2.5水泥砂浆找平</t>
  </si>
  <si>
    <t>6</t>
  </si>
  <si>
    <t>新砌便池</t>
  </si>
  <si>
    <t xml:space="preserve">1.新砌高度22m混凝土砖便池，中间开槽高度22cm，宽度20cm          </t>
  </si>
  <si>
    <t>7</t>
  </si>
  <si>
    <t>成品隔断</t>
  </si>
  <si>
    <t>1.厕所隔断做法详见02J9            2.板材：抗倍特高级板             3.板材厚度：12mm               4.配件：不锈钢配件              5.安装方式：固定安装地面</t>
  </si>
  <si>
    <t>8</t>
  </si>
  <si>
    <t>块料地面</t>
  </si>
  <si>
    <t>做法详见新12J01-35页-地25
1.铺6-10厚300x300地砖地面，干水泥2.5厚1:2.5水泥砂浆粘结层(内掺建筑胶)
3.20厚1:3干硬性水泥砂浆结合层(内掺建筑胶)
4.水泥砂浆一道(内掺建筑胶)
5.80厚C15混凝土垫层
6.150厚戈壁土</t>
  </si>
  <si>
    <t>9</t>
  </si>
  <si>
    <t>落水胆</t>
  </si>
  <si>
    <t>旱厕落水胆</t>
  </si>
  <si>
    <t>套</t>
  </si>
  <si>
    <t>10</t>
  </si>
  <si>
    <t>型材门维修</t>
  </si>
  <si>
    <t>690*1040钢化玻璃，5+6+5玻璃</t>
  </si>
  <si>
    <t>块</t>
  </si>
  <si>
    <t>11</t>
  </si>
  <si>
    <t>垃圾清运</t>
  </si>
  <si>
    <t>建筑垃圾清运至10KM以外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</si>
</sst>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sz val="10"/>
      <color rgb="FF000000"/>
      <name val="宋体"/>
      <charset val="204"/>
    </font>
    <font>
      <b/>
      <sz val="14"/>
      <name val="宋体"/>
      <charset val="134"/>
    </font>
    <font>
      <b/>
      <sz val="14"/>
      <color rgb="FF000000"/>
      <name val="宋体"/>
      <charset val="204"/>
    </font>
    <font>
      <b/>
      <sz val="10"/>
      <color rgb="FF000000"/>
      <name val="宋体"/>
      <charset val="20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distributed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distributed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0</xdr:row>
      <xdr:rowOff>0</xdr:rowOff>
    </xdr:from>
    <xdr:ext cx="4444" cy="191135"/>
    <xdr:pic>
      <xdr:nvPicPr>
        <xdr:cNvPr id="2" name="image1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0"/>
          <a:ext cx="3810" cy="191135"/>
        </a:xfrm>
        <a:prstGeom prst="rect">
          <a:avLst/>
        </a:prstGeom>
      </xdr:spPr>
    </xdr:pic>
    <xdr:clientData/>
  </xdr:oneCellAnchor>
  <xdr:oneCellAnchor>
    <xdr:from>
      <xdr:col>4</xdr:col>
      <xdr:colOff>240029</xdr:colOff>
      <xdr:row>0</xdr:row>
      <xdr:rowOff>0</xdr:rowOff>
    </xdr:from>
    <xdr:ext cx="57150" cy="191135"/>
    <xdr:pic>
      <xdr:nvPicPr>
        <xdr:cNvPr id="3" name="image2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70" y="0"/>
          <a:ext cx="57150" cy="19113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5080" cy="247650"/>
    <xdr:pic>
      <xdr:nvPicPr>
        <xdr:cNvPr id="4" name="image3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0"/>
          <a:ext cx="5080" cy="2476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444" cy="191135"/>
    <xdr:pic>
      <xdr:nvPicPr>
        <xdr:cNvPr id="5" name="image4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3810" cy="19113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57150" cy="191135"/>
    <xdr:pic>
      <xdr:nvPicPr>
        <xdr:cNvPr id="6" name="image5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0"/>
          <a:ext cx="57150" cy="1911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5080" cy="257175"/>
    <xdr:pic>
      <xdr:nvPicPr>
        <xdr:cNvPr id="7" name="image6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5080" cy="257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9" workbookViewId="0">
      <selection activeCell="J12" sqref="J12"/>
    </sheetView>
  </sheetViews>
  <sheetFormatPr defaultColWidth="10.2833333333333" defaultRowHeight="14"/>
  <cols>
    <col min="1" max="1" width="6.125" style="2" customWidth="1"/>
    <col min="2" max="2" width="9" style="2" customWidth="1"/>
    <col min="3" max="3" width="27.125" style="3" customWidth="1"/>
    <col min="4" max="4" width="7.625" style="4" customWidth="1"/>
    <col min="5" max="7" width="7.625" style="5" customWidth="1"/>
    <col min="8" max="8" width="7.625" style="2" customWidth="1"/>
    <col min="16" max="16" width="10.2833333333333" style="6"/>
  </cols>
  <sheetData>
    <row r="1" ht="35" customHeight="1" spans="1:8">
      <c r="A1" s="7" t="s">
        <v>0</v>
      </c>
      <c r="B1" s="8"/>
      <c r="C1" s="9"/>
      <c r="D1" s="10"/>
      <c r="E1" s="11"/>
      <c r="F1" s="12"/>
      <c r="G1" s="12"/>
      <c r="H1" s="8"/>
    </row>
    <row r="2" s="1" customFormat="1" ht="29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P2" s="23"/>
    </row>
    <row r="3" s="1" customFormat="1" ht="30" customHeight="1" spans="1:16">
      <c r="A3" s="13" t="s">
        <v>9</v>
      </c>
      <c r="B3" s="15" t="s">
        <v>10</v>
      </c>
      <c r="C3" s="16" t="s">
        <v>11</v>
      </c>
      <c r="D3" s="15" t="s">
        <v>12</v>
      </c>
      <c r="E3" s="17">
        <v>18</v>
      </c>
      <c r="F3" s="17">
        <v>20</v>
      </c>
      <c r="G3" s="17">
        <f t="shared" ref="G3:G13" si="0">F3*E3</f>
        <v>360</v>
      </c>
      <c r="H3" s="15"/>
      <c r="P3" s="23"/>
    </row>
    <row r="4" s="1" customFormat="1" ht="30" customHeight="1" spans="1:16">
      <c r="A4" s="13" t="s">
        <v>13</v>
      </c>
      <c r="B4" s="15" t="s">
        <v>14</v>
      </c>
      <c r="C4" s="16" t="s">
        <v>14</v>
      </c>
      <c r="D4" s="15" t="s">
        <v>12</v>
      </c>
      <c r="E4" s="17">
        <v>18</v>
      </c>
      <c r="F4" s="17">
        <v>10</v>
      </c>
      <c r="G4" s="17">
        <f t="shared" si="0"/>
        <v>180</v>
      </c>
      <c r="H4" s="15"/>
      <c r="P4" s="23"/>
    </row>
    <row r="5" s="1" customFormat="1" ht="30" customHeight="1" spans="1:16">
      <c r="A5" s="13" t="s">
        <v>15</v>
      </c>
      <c r="B5" s="15" t="s">
        <v>16</v>
      </c>
      <c r="C5" s="16" t="s">
        <v>17</v>
      </c>
      <c r="D5" s="15" t="s">
        <v>18</v>
      </c>
      <c r="E5" s="17">
        <v>5</v>
      </c>
      <c r="F5" s="17">
        <v>50</v>
      </c>
      <c r="G5" s="17">
        <f t="shared" si="0"/>
        <v>250</v>
      </c>
      <c r="H5" s="15"/>
      <c r="P5" s="23"/>
    </row>
    <row r="6" s="1" customFormat="1" ht="30" customHeight="1" spans="1:16">
      <c r="A6" s="13" t="s">
        <v>19</v>
      </c>
      <c r="B6" s="18" t="s">
        <v>20</v>
      </c>
      <c r="C6" s="19" t="s">
        <v>21</v>
      </c>
      <c r="D6" s="18" t="s">
        <v>12</v>
      </c>
      <c r="E6" s="20">
        <v>5</v>
      </c>
      <c r="F6" s="20">
        <v>5</v>
      </c>
      <c r="G6" s="17">
        <f t="shared" si="0"/>
        <v>25</v>
      </c>
      <c r="H6" s="15"/>
      <c r="P6" s="23"/>
    </row>
    <row r="7" s="1" customFormat="1" ht="35" customHeight="1" spans="1:16">
      <c r="A7" s="13" t="s">
        <v>22</v>
      </c>
      <c r="B7" s="18" t="s">
        <v>23</v>
      </c>
      <c r="C7" s="19" t="s">
        <v>24</v>
      </c>
      <c r="D7" s="18" t="s">
        <v>12</v>
      </c>
      <c r="E7" s="20">
        <v>18</v>
      </c>
      <c r="F7" s="20">
        <v>100</v>
      </c>
      <c r="G7" s="17">
        <f t="shared" si="0"/>
        <v>1800</v>
      </c>
      <c r="H7" s="15"/>
      <c r="P7" s="23"/>
    </row>
    <row r="8" s="1" customFormat="1" ht="35" customHeight="1" spans="1:16">
      <c r="A8" s="13" t="s">
        <v>25</v>
      </c>
      <c r="B8" s="15" t="s">
        <v>26</v>
      </c>
      <c r="C8" s="16" t="s">
        <v>27</v>
      </c>
      <c r="D8" s="15" t="s">
        <v>18</v>
      </c>
      <c r="E8" s="17">
        <v>5</v>
      </c>
      <c r="F8" s="17">
        <v>530</v>
      </c>
      <c r="G8" s="17">
        <f t="shared" si="0"/>
        <v>2650</v>
      </c>
      <c r="H8" s="15"/>
      <c r="P8" s="23"/>
    </row>
    <row r="9" s="1" customFormat="1" ht="73" customHeight="1" spans="1:16">
      <c r="A9" s="13" t="s">
        <v>28</v>
      </c>
      <c r="B9" s="18" t="s">
        <v>29</v>
      </c>
      <c r="C9" s="19" t="s">
        <v>30</v>
      </c>
      <c r="D9" s="18" t="s">
        <v>12</v>
      </c>
      <c r="E9" s="20">
        <v>5</v>
      </c>
      <c r="F9" s="20">
        <v>170</v>
      </c>
      <c r="G9" s="17">
        <f t="shared" si="0"/>
        <v>850</v>
      </c>
      <c r="H9" s="15"/>
      <c r="P9" s="23"/>
    </row>
    <row r="10" s="1" customFormat="1" ht="120" customHeight="1" spans="1:16">
      <c r="A10" s="13" t="s">
        <v>31</v>
      </c>
      <c r="B10" s="18" t="s">
        <v>32</v>
      </c>
      <c r="C10" s="19" t="s">
        <v>33</v>
      </c>
      <c r="D10" s="18" t="s">
        <v>12</v>
      </c>
      <c r="E10" s="20">
        <v>18</v>
      </c>
      <c r="F10" s="20">
        <v>130</v>
      </c>
      <c r="G10" s="17">
        <f t="shared" si="0"/>
        <v>2340</v>
      </c>
      <c r="H10" s="15"/>
      <c r="P10" s="23"/>
    </row>
    <row r="11" s="1" customFormat="1" ht="33" customHeight="1" spans="1:16">
      <c r="A11" s="13" t="s">
        <v>34</v>
      </c>
      <c r="B11" s="18" t="s">
        <v>35</v>
      </c>
      <c r="C11" s="19" t="s">
        <v>36</v>
      </c>
      <c r="D11" s="18" t="s">
        <v>37</v>
      </c>
      <c r="E11" s="20">
        <v>2</v>
      </c>
      <c r="F11" s="20">
        <v>80</v>
      </c>
      <c r="G11" s="17">
        <f t="shared" si="0"/>
        <v>160</v>
      </c>
      <c r="H11" s="15"/>
      <c r="P11" s="23"/>
    </row>
    <row r="12" s="1" customFormat="1" ht="33" customHeight="1" spans="1:16">
      <c r="A12" s="13" t="s">
        <v>38</v>
      </c>
      <c r="B12" s="18" t="s">
        <v>39</v>
      </c>
      <c r="C12" s="19" t="s">
        <v>40</v>
      </c>
      <c r="D12" s="18" t="s">
        <v>41</v>
      </c>
      <c r="E12" s="20">
        <v>4</v>
      </c>
      <c r="F12" s="20">
        <v>150</v>
      </c>
      <c r="G12" s="17">
        <f t="shared" si="0"/>
        <v>600</v>
      </c>
      <c r="H12" s="15"/>
      <c r="P12" s="23"/>
    </row>
    <row r="13" s="1" customFormat="1" ht="30" customHeight="1" spans="1:16">
      <c r="A13" s="13" t="s">
        <v>42</v>
      </c>
      <c r="B13" s="15" t="s">
        <v>43</v>
      </c>
      <c r="C13" s="16" t="s">
        <v>44</v>
      </c>
      <c r="D13" s="15" t="s">
        <v>18</v>
      </c>
      <c r="E13" s="17">
        <v>5</v>
      </c>
      <c r="F13" s="17">
        <v>80</v>
      </c>
      <c r="G13" s="17">
        <f t="shared" si="0"/>
        <v>400</v>
      </c>
      <c r="H13" s="15"/>
      <c r="P13" s="23"/>
    </row>
    <row r="14" ht="30" customHeight="1" spans="1:8">
      <c r="A14" s="15" t="s">
        <v>7</v>
      </c>
      <c r="B14" s="21"/>
      <c r="C14" s="22"/>
      <c r="D14" s="13"/>
      <c r="E14" s="14"/>
      <c r="F14" s="14"/>
      <c r="G14" s="17">
        <f>SUM(G3:G13)</f>
        <v>9615</v>
      </c>
      <c r="H14" s="21"/>
    </row>
  </sheetData>
  <mergeCells count="2">
    <mergeCell ref="A1:H1"/>
    <mergeCell ref="A14:F1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....</cp:lastModifiedBy>
  <dcterms:created xsi:type="dcterms:W3CDTF">2022-06-30T02:42:00Z</dcterms:created>
  <dcterms:modified xsi:type="dcterms:W3CDTF">2025-07-02T10:26:23Z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2022-06-30T02:42:22Z</vt:filetime>
  </property>
  <property fmtid="{D5CDD505-2E9C-101B-9397-08002B2CF9AE}" pid="4" name="ICV">
    <vt:lpwstr>F9F9CC0E4B194DD683D948478BF6BB2A_13</vt:lpwstr>
  </property>
  <property fmtid="{D5CDD505-2E9C-101B-9397-08002B2CF9AE}" pid="5" name="KSOProductBuildVer">
    <vt:lpwstr>2052-12.1.0.21915</vt:lpwstr>
  </property>
</Properties>
</file>