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<sst xmlns="http://schemas.openxmlformats.org/spreadsheetml/2006/main" count="93" uniqueCount="32">
  <si>
    <t>罕南力克镇小学购买A3,A4打印纸清单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</si>
  <si>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</si>
  <si>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</si>
  <si>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</si>
  <si>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</si>
  <si>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</si>
  <si>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</si>
  <si>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</si>
  <si>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</si>
  <si>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A3复印纸</t>
  </si>
  <si>
    <t>幅面；A3，75克，包装数量，一箱/8包，一包/500张，克重：75G，白色，原材料均采用100%纯木浆，不出现多张送纸现象，不变脆，含水量为4.5%-5.5%</t>
  </si>
  <si>
    <t>箱</t>
  </si>
  <si>
    <t>中心小学</t>
  </si>
  <si>
    <t>A4复印纸</t>
  </si>
  <si>
    <t>幅面；A4，75克，包装数量，一箱/8包，一包/500张，克重：75G，白色，原材料均采用100%纯木浆，不出现多张送纸现象，不变脆，含水量为4.5%-5.5%</t>
  </si>
  <si>
    <t>合计</t>
  </si>
  <si>
    <t>2村小学</t>
  </si>
  <si>
    <t>3村小学</t>
  </si>
  <si>
    <t>5村小学</t>
  </si>
  <si>
    <t>8村小学</t>
  </si>
  <si>
    <t>白色粉笔</t>
  </si>
  <si>
    <t>白色粉笔100支彩色无尘粉笔黑绿板配件办公教学用具</t>
  </si>
  <si>
    <t>9村小学</t>
  </si>
  <si>
    <t>A3纸</t>
  </si>
  <si>
    <t>计量单位：箱，重量：75g，幅面：A3，包装规格，500张/包，颜色分类：白色 5包装</t>
  </si>
  <si>
    <t>12村小学</t>
  </si>
  <si>
    <t>A4纸</t>
  </si>
  <si>
    <t>计量单位:箱 ,重量:75g,幅面A4,包装规格:500张/包，颜色粉类：白（8包装）</t>
  </si>
  <si>
    <t>14村小学</t>
  </si>
  <si>
    <t>18村小学</t>
  </si>
  <si>
    <t>21村小学</t>
  </si>
  <si>
    <t>罕南力克镇总合计：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</si>
</sst>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90" zoomScaleNormal="90" workbookViewId="0">
      <selection activeCell="J10" sqref="J10"/>
    </sheetView>
  </sheetViews>
  <sheetFormatPr defaultColWidth="9" defaultRowHeight="13.5" outlineLevelCol="7"/>
  <cols>
    <col min="1" max="1" width="7" style="1" customWidth="1"/>
    <col min="2" max="2" width="11.875" style="1" customWidth="1"/>
    <col min="3" max="3" width="64.25" style="1" customWidth="1"/>
    <col min="4" max="6" width="12.5" style="1" customWidth="1"/>
    <col min="7" max="7" width="12.7833333333333" style="1" customWidth="1"/>
    <col min="8" max="8" width="9.375" style="1" customWidth="1"/>
    <col min="9" max="9" width="9" style="1"/>
    <col min="10" max="10" width="21.65" style="1" customWidth="1"/>
    <col min="11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3" customHeight="1" spans="1:8">
      <c r="A3" s="2"/>
      <c r="B3" s="2"/>
      <c r="C3" s="2"/>
      <c r="D3" s="2"/>
      <c r="E3" s="2"/>
      <c r="F3" s="2"/>
      <c r="G3" s="2"/>
      <c r="H3" s="2"/>
    </row>
    <row r="4" s="1" customFormat="1" ht="24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="1" customFormat="1" ht="25" customHeight="1" spans="1:8">
      <c r="A5" s="3">
        <v>1</v>
      </c>
      <c r="B5" s="3" t="s">
        <v>9</v>
      </c>
      <c r="C5" s="4" t="s">
        <v>10</v>
      </c>
      <c r="D5" s="3" t="s">
        <v>11</v>
      </c>
      <c r="E5" s="3">
        <v>40</v>
      </c>
      <c r="F5" s="3">
        <v>200</v>
      </c>
      <c r="G5" s="5">
        <f t="shared" ref="G5:G9" si="0">F5*E5</f>
        <v>8000</v>
      </c>
      <c r="H5" s="3" t="s">
        <v>12</v>
      </c>
    </row>
    <row r="6" s="1" customFormat="1" ht="25" customHeight="1" spans="1:8">
      <c r="A6" s="3">
        <v>2</v>
      </c>
      <c r="B6" s="3" t="s">
        <v>13</v>
      </c>
      <c r="C6" s="4" t="s">
        <v>14</v>
      </c>
      <c r="D6" s="3" t="s">
        <v>11</v>
      </c>
      <c r="E6" s="3">
        <v>60</v>
      </c>
      <c r="F6" s="3">
        <v>200</v>
      </c>
      <c r="G6" s="5">
        <f t="shared" si="0"/>
        <v>12000</v>
      </c>
      <c r="H6" s="3"/>
    </row>
    <row r="7" s="1" customFormat="1" ht="29" customHeight="1" spans="1:8">
      <c r="A7" s="6" t="s">
        <v>15</v>
      </c>
      <c r="B7" s="7"/>
      <c r="C7" s="8"/>
      <c r="D7" s="9">
        <f>SUM(G5:G6)</f>
        <v>20000</v>
      </c>
      <c r="E7" s="10"/>
      <c r="F7" s="10"/>
      <c r="G7" s="10"/>
      <c r="H7" s="3"/>
    </row>
    <row r="8" s="1" customFormat="1" ht="23" customHeight="1" spans="1:8">
      <c r="A8" s="3">
        <v>1</v>
      </c>
      <c r="B8" s="3" t="s">
        <v>9</v>
      </c>
      <c r="C8" s="4" t="s">
        <v>10</v>
      </c>
      <c r="D8" s="3" t="s">
        <v>11</v>
      </c>
      <c r="E8" s="3">
        <v>6</v>
      </c>
      <c r="F8" s="3">
        <v>200</v>
      </c>
      <c r="G8" s="5">
        <f t="shared" si="0"/>
        <v>1200</v>
      </c>
      <c r="H8" s="3" t="s">
        <v>16</v>
      </c>
    </row>
    <row r="9" s="1" customFormat="1" ht="23" customHeight="1" spans="1:8">
      <c r="A9" s="3">
        <v>2</v>
      </c>
      <c r="B9" s="3" t="s">
        <v>13</v>
      </c>
      <c r="C9" s="4" t="s">
        <v>14</v>
      </c>
      <c r="D9" s="3" t="s">
        <v>11</v>
      </c>
      <c r="E9" s="3">
        <v>14</v>
      </c>
      <c r="F9" s="3">
        <v>200</v>
      </c>
      <c r="G9" s="5">
        <f t="shared" si="0"/>
        <v>2800</v>
      </c>
      <c r="H9" s="3"/>
    </row>
    <row r="10" s="1" customFormat="1" ht="29" customHeight="1" spans="1:8">
      <c r="A10" s="6" t="s">
        <v>15</v>
      </c>
      <c r="B10" s="7"/>
      <c r="C10" s="8"/>
      <c r="D10" s="9">
        <f>SUM(G8:G9)</f>
        <v>4000</v>
      </c>
      <c r="E10" s="10"/>
      <c r="F10" s="10"/>
      <c r="G10" s="10"/>
      <c r="H10" s="3"/>
    </row>
    <row r="11" s="1" customFormat="1" ht="24" customHeight="1" spans="1:8">
      <c r="A11" s="3">
        <v>1</v>
      </c>
      <c r="B11" s="3" t="s">
        <v>9</v>
      </c>
      <c r="C11" s="4" t="s">
        <v>10</v>
      </c>
      <c r="D11" s="3" t="s">
        <v>11</v>
      </c>
      <c r="E11" s="3">
        <v>7</v>
      </c>
      <c r="F11" s="3">
        <v>200</v>
      </c>
      <c r="G11" s="5">
        <f t="shared" ref="G11:G15" si="1">F11*E11</f>
        <v>1400</v>
      </c>
      <c r="H11" s="3" t="s">
        <v>17</v>
      </c>
    </row>
    <row r="12" s="1" customFormat="1" ht="24" customHeight="1" spans="1:8">
      <c r="A12" s="3">
        <v>2</v>
      </c>
      <c r="B12" s="3" t="s">
        <v>13</v>
      </c>
      <c r="C12" s="4" t="s">
        <v>14</v>
      </c>
      <c r="D12" s="3" t="s">
        <v>11</v>
      </c>
      <c r="E12" s="3">
        <v>9</v>
      </c>
      <c r="F12" s="3">
        <v>200</v>
      </c>
      <c r="G12" s="5">
        <f t="shared" si="1"/>
        <v>1800</v>
      </c>
      <c r="H12" s="3"/>
    </row>
    <row r="13" s="1" customFormat="1" ht="29" customHeight="1" spans="1:8">
      <c r="A13" s="6" t="s">
        <v>15</v>
      </c>
      <c r="B13" s="7"/>
      <c r="C13" s="8"/>
      <c r="D13" s="9">
        <f>SUM(G11:G12)</f>
        <v>3200</v>
      </c>
      <c r="E13" s="10"/>
      <c r="F13" s="10"/>
      <c r="G13" s="10"/>
      <c r="H13" s="3"/>
    </row>
    <row r="14" s="1" customFormat="1" ht="25" customHeight="1" spans="1:8">
      <c r="A14" s="3">
        <v>1</v>
      </c>
      <c r="B14" s="3" t="s">
        <v>9</v>
      </c>
      <c r="C14" s="4" t="s">
        <v>10</v>
      </c>
      <c r="D14" s="3" t="s">
        <v>11</v>
      </c>
      <c r="E14" s="3">
        <v>12</v>
      </c>
      <c r="F14" s="3">
        <v>200</v>
      </c>
      <c r="G14" s="5">
        <f t="shared" si="1"/>
        <v>2400</v>
      </c>
      <c r="H14" s="3" t="s">
        <v>18</v>
      </c>
    </row>
    <row r="15" s="1" customFormat="1" ht="25" customHeight="1" spans="1:8">
      <c r="A15" s="3">
        <v>2</v>
      </c>
      <c r="B15" s="3" t="s">
        <v>13</v>
      </c>
      <c r="C15" s="4" t="s">
        <v>14</v>
      </c>
      <c r="D15" s="3" t="s">
        <v>11</v>
      </c>
      <c r="E15" s="3">
        <v>20</v>
      </c>
      <c r="F15" s="3">
        <v>200</v>
      </c>
      <c r="G15" s="5">
        <f t="shared" si="1"/>
        <v>4000</v>
      </c>
      <c r="H15" s="3"/>
    </row>
    <row r="16" s="1" customFormat="1" ht="29" customHeight="1" spans="1:8">
      <c r="A16" s="6" t="s">
        <v>15</v>
      </c>
      <c r="B16" s="7"/>
      <c r="C16" s="8"/>
      <c r="D16" s="9">
        <f>SUM(G14:G15)</f>
        <v>6400</v>
      </c>
      <c r="E16" s="10"/>
      <c r="F16" s="10"/>
      <c r="G16" s="10"/>
      <c r="H16" s="3"/>
    </row>
    <row r="17" s="1" customFormat="1" ht="24" customHeight="1" spans="1:8">
      <c r="A17" s="3">
        <v>1</v>
      </c>
      <c r="B17" s="3" t="s">
        <v>9</v>
      </c>
      <c r="C17" s="4" t="s">
        <v>10</v>
      </c>
      <c r="D17" s="3" t="s">
        <v>11</v>
      </c>
      <c r="E17" s="3">
        <v>12</v>
      </c>
      <c r="F17" s="3">
        <v>200</v>
      </c>
      <c r="G17" s="5">
        <f t="shared" ref="G17:G19" si="2">F17*E17</f>
        <v>2400</v>
      </c>
      <c r="H17" s="3" t="s">
        <v>19</v>
      </c>
    </row>
    <row r="18" s="1" customFormat="1" ht="24" customHeight="1" spans="1:8">
      <c r="A18" s="3">
        <v>2</v>
      </c>
      <c r="B18" s="3" t="s">
        <v>13</v>
      </c>
      <c r="C18" s="4" t="s">
        <v>14</v>
      </c>
      <c r="D18" s="3" t="s">
        <v>11</v>
      </c>
      <c r="E18" s="3">
        <v>20</v>
      </c>
      <c r="F18" s="3">
        <v>200</v>
      </c>
      <c r="G18" s="5">
        <f t="shared" si="2"/>
        <v>4000</v>
      </c>
      <c r="H18" s="3"/>
    </row>
    <row r="19" s="1" customFormat="1" ht="24" customHeight="1" spans="1:8">
      <c r="A19" s="3">
        <v>3</v>
      </c>
      <c r="B19" s="3" t="s">
        <v>20</v>
      </c>
      <c r="C19" s="11" t="s">
        <v>21</v>
      </c>
      <c r="D19" s="3" t="s">
        <v>11</v>
      </c>
      <c r="E19" s="12">
        <v>1</v>
      </c>
      <c r="F19" s="13">
        <v>200</v>
      </c>
      <c r="G19" s="5">
        <f t="shared" si="2"/>
        <v>200</v>
      </c>
      <c r="H19" s="3"/>
    </row>
    <row r="20" s="1" customFormat="1" ht="29" customHeight="1" spans="1:8">
      <c r="A20" s="6" t="s">
        <v>15</v>
      </c>
      <c r="B20" s="7"/>
      <c r="C20" s="8"/>
      <c r="D20" s="9">
        <f>SUM(G17:G18)</f>
        <v>6400</v>
      </c>
      <c r="E20" s="10"/>
      <c r="F20" s="10"/>
      <c r="G20" s="10"/>
      <c r="H20" s="3"/>
    </row>
    <row r="21" s="1" customFormat="1" ht="25" customHeight="1" spans="1:8">
      <c r="A21" s="3">
        <v>1</v>
      </c>
      <c r="B21" s="3" t="s">
        <v>9</v>
      </c>
      <c r="C21" s="4" t="s">
        <v>10</v>
      </c>
      <c r="D21" s="3" t="s">
        <v>11</v>
      </c>
      <c r="E21" s="3">
        <v>5</v>
      </c>
      <c r="F21" s="3">
        <v>200</v>
      </c>
      <c r="G21" s="5">
        <f t="shared" ref="G21:G25" si="3">F21*E21</f>
        <v>1000</v>
      </c>
      <c r="H21" s="3" t="s">
        <v>22</v>
      </c>
    </row>
    <row r="22" s="1" customFormat="1" ht="25" customHeight="1" spans="1:8">
      <c r="A22" s="3">
        <v>2</v>
      </c>
      <c r="B22" s="3" t="s">
        <v>13</v>
      </c>
      <c r="C22" s="4" t="s">
        <v>14</v>
      </c>
      <c r="D22" s="3" t="s">
        <v>11</v>
      </c>
      <c r="E22" s="3">
        <v>5</v>
      </c>
      <c r="F22" s="3">
        <v>200</v>
      </c>
      <c r="G22" s="5">
        <f t="shared" si="3"/>
        <v>1000</v>
      </c>
      <c r="H22" s="3"/>
    </row>
    <row r="23" s="1" customFormat="1" ht="29" customHeight="1" spans="1:8">
      <c r="A23" s="6" t="s">
        <v>15</v>
      </c>
      <c r="B23" s="7"/>
      <c r="C23" s="8"/>
      <c r="D23" s="9">
        <f>SUM(G21:G22)</f>
        <v>2000</v>
      </c>
      <c r="E23" s="10"/>
      <c r="F23" s="10"/>
      <c r="G23" s="10"/>
      <c r="H23" s="3"/>
    </row>
    <row r="24" s="1" customFormat="1" ht="24" customHeight="1" spans="1:8">
      <c r="A24" s="14">
        <v>1</v>
      </c>
      <c r="B24" s="15" t="s">
        <v>23</v>
      </c>
      <c r="C24" s="11" t="s">
        <v>24</v>
      </c>
      <c r="D24" s="16" t="s">
        <v>11</v>
      </c>
      <c r="E24" s="15">
        <v>5</v>
      </c>
      <c r="F24" s="3">
        <v>200</v>
      </c>
      <c r="G24" s="17">
        <f t="shared" ref="G24:G28" si="4">F24*E24</f>
        <v>1000</v>
      </c>
      <c r="H24" s="3" t="s">
        <v>25</v>
      </c>
    </row>
    <row r="25" s="1" customFormat="1" ht="24" customHeight="1" spans="1:8">
      <c r="A25" s="14">
        <v>2</v>
      </c>
      <c r="B25" s="15" t="s">
        <v>26</v>
      </c>
      <c r="C25" s="11" t="s">
        <v>27</v>
      </c>
      <c r="D25" s="16" t="s">
        <v>11</v>
      </c>
      <c r="E25" s="15">
        <v>15</v>
      </c>
      <c r="F25" s="3">
        <v>200</v>
      </c>
      <c r="G25" s="17">
        <f t="shared" si="4"/>
        <v>3000</v>
      </c>
      <c r="H25" s="3"/>
    </row>
    <row r="26" s="1" customFormat="1" ht="29" customHeight="1" spans="1:8">
      <c r="A26" s="6" t="s">
        <v>15</v>
      </c>
      <c r="B26" s="7"/>
      <c r="C26" s="8"/>
      <c r="D26" s="9">
        <f>SUM(G24:G25)</f>
        <v>4000</v>
      </c>
      <c r="E26" s="10"/>
      <c r="F26" s="10"/>
      <c r="G26" s="10"/>
      <c r="H26" s="3"/>
    </row>
    <row r="27" s="1" customFormat="1" ht="22" customHeight="1" spans="1:8">
      <c r="A27" s="14">
        <v>1</v>
      </c>
      <c r="B27" s="15" t="s">
        <v>23</v>
      </c>
      <c r="C27" s="11" t="s">
        <v>24</v>
      </c>
      <c r="D27" s="16" t="s">
        <v>11</v>
      </c>
      <c r="E27" s="15">
        <v>8</v>
      </c>
      <c r="F27" s="3">
        <v>200</v>
      </c>
      <c r="G27" s="17">
        <f t="shared" si="4"/>
        <v>1600</v>
      </c>
      <c r="H27" s="3" t="s">
        <v>28</v>
      </c>
    </row>
    <row r="28" s="1" customFormat="1" ht="22" customHeight="1" spans="1:8">
      <c r="A28" s="14">
        <v>2</v>
      </c>
      <c r="B28" s="15" t="s">
        <v>26</v>
      </c>
      <c r="C28" s="11" t="s">
        <v>27</v>
      </c>
      <c r="D28" s="16" t="s">
        <v>11</v>
      </c>
      <c r="E28" s="15">
        <v>8</v>
      </c>
      <c r="F28" s="3">
        <v>200</v>
      </c>
      <c r="G28" s="17">
        <f t="shared" si="4"/>
        <v>1600</v>
      </c>
      <c r="H28" s="3"/>
    </row>
    <row r="29" s="1" customFormat="1" ht="29" customHeight="1" spans="1:8">
      <c r="A29" s="6" t="s">
        <v>15</v>
      </c>
      <c r="B29" s="7"/>
      <c r="C29" s="8"/>
      <c r="D29" s="9">
        <f>SUM(G27:G28)</f>
        <v>3200</v>
      </c>
      <c r="E29" s="10"/>
      <c r="F29" s="10"/>
      <c r="G29" s="10"/>
      <c r="H29" s="3"/>
    </row>
    <row r="30" s="1" customFormat="1" ht="23" customHeight="1" spans="1:8">
      <c r="A30" s="14">
        <v>1</v>
      </c>
      <c r="B30" s="15" t="s">
        <v>23</v>
      </c>
      <c r="C30" s="11" t="s">
        <v>24</v>
      </c>
      <c r="D30" s="16" t="s">
        <v>11</v>
      </c>
      <c r="E30" s="15">
        <v>8</v>
      </c>
      <c r="F30" s="3">
        <v>200</v>
      </c>
      <c r="G30" s="17">
        <f t="shared" ref="G30:G34" si="5">F30*E30</f>
        <v>1600</v>
      </c>
      <c r="H30" s="3" t="s">
        <v>29</v>
      </c>
    </row>
    <row r="31" s="1" customFormat="1" ht="23" customHeight="1" spans="1:8">
      <c r="A31" s="14">
        <v>2</v>
      </c>
      <c r="B31" s="15" t="s">
        <v>26</v>
      </c>
      <c r="C31" s="11" t="s">
        <v>27</v>
      </c>
      <c r="D31" s="16" t="s">
        <v>11</v>
      </c>
      <c r="E31" s="15">
        <v>9</v>
      </c>
      <c r="F31" s="3">
        <v>200</v>
      </c>
      <c r="G31" s="17">
        <f t="shared" si="5"/>
        <v>1800</v>
      </c>
      <c r="H31" s="3"/>
    </row>
    <row r="32" s="1" customFormat="1" ht="29" customHeight="1" spans="1:8">
      <c r="A32" s="6" t="s">
        <v>15</v>
      </c>
      <c r="B32" s="7"/>
      <c r="C32" s="8"/>
      <c r="D32" s="9">
        <f>SUM(G30:G31)</f>
        <v>3400</v>
      </c>
      <c r="E32" s="10"/>
      <c r="F32" s="10"/>
      <c r="G32" s="10"/>
      <c r="H32" s="3"/>
    </row>
    <row r="33" s="1" customFormat="1" ht="21" customHeight="1" spans="1:8">
      <c r="A33" s="14">
        <v>1</v>
      </c>
      <c r="B33" s="15" t="s">
        <v>23</v>
      </c>
      <c r="C33" s="11" t="s">
        <v>24</v>
      </c>
      <c r="D33" s="16" t="s">
        <v>11</v>
      </c>
      <c r="E33" s="15">
        <v>10</v>
      </c>
      <c r="F33" s="3">
        <v>200</v>
      </c>
      <c r="G33" s="17">
        <f t="shared" si="5"/>
        <v>2000</v>
      </c>
      <c r="H33" s="3" t="s">
        <v>30</v>
      </c>
    </row>
    <row r="34" s="1" customFormat="1" ht="21" customHeight="1" spans="1:8">
      <c r="A34" s="14">
        <v>2</v>
      </c>
      <c r="B34" s="15" t="s">
        <v>26</v>
      </c>
      <c r="C34" s="11" t="s">
        <v>27</v>
      </c>
      <c r="D34" s="16" t="s">
        <v>11</v>
      </c>
      <c r="E34" s="15">
        <v>15</v>
      </c>
      <c r="F34" s="3">
        <v>200</v>
      </c>
      <c r="G34" s="17">
        <f t="shared" si="5"/>
        <v>3000</v>
      </c>
      <c r="H34" s="3"/>
    </row>
    <row r="35" s="1" customFormat="1" ht="26" customHeight="1" spans="1:8">
      <c r="A35" s="6" t="s">
        <v>15</v>
      </c>
      <c r="B35" s="7"/>
      <c r="C35" s="8"/>
      <c r="D35" s="9">
        <f>SUM(G33:G34)</f>
        <v>5000</v>
      </c>
      <c r="E35" s="10"/>
      <c r="F35" s="10"/>
      <c r="G35" s="10"/>
      <c r="H35" s="3"/>
    </row>
    <row r="36" s="1" customFormat="1" ht="29" customHeight="1" spans="1:8">
      <c r="A36" s="3" t="s">
        <v>31</v>
      </c>
      <c r="B36" s="3"/>
      <c r="C36" s="3"/>
      <c r="D36" s="5">
        <f>D35+D32+D29+D26+D23+D20+D16+D13+D10+D7</f>
        <v>57600</v>
      </c>
      <c r="E36" s="5"/>
      <c r="F36" s="5"/>
      <c r="G36" s="5"/>
      <c r="H36" s="5"/>
    </row>
  </sheetData>
  <mergeCells count="33">
    <mergeCell ref="A7:C7"/>
    <mergeCell ref="D7:G7"/>
    <mergeCell ref="A10:C10"/>
    <mergeCell ref="D10:G10"/>
    <mergeCell ref="A13:C13"/>
    <mergeCell ref="D13:G13"/>
    <mergeCell ref="A16:C16"/>
    <mergeCell ref="D16:G16"/>
    <mergeCell ref="A20:C20"/>
    <mergeCell ref="D20:G20"/>
    <mergeCell ref="A23:C23"/>
    <mergeCell ref="D23:G23"/>
    <mergeCell ref="A26:C26"/>
    <mergeCell ref="D26:G26"/>
    <mergeCell ref="A29:C29"/>
    <mergeCell ref="D29:G29"/>
    <mergeCell ref="A32:C32"/>
    <mergeCell ref="D32:G32"/>
    <mergeCell ref="A35:C35"/>
    <mergeCell ref="D35:G35"/>
    <mergeCell ref="A36:C36"/>
    <mergeCell ref="D36:H36"/>
    <mergeCell ref="H5:H7"/>
    <mergeCell ref="H8:H10"/>
    <mergeCell ref="H11:H13"/>
    <mergeCell ref="H14:H16"/>
    <mergeCell ref="H17:H20"/>
    <mergeCell ref="H21:H23"/>
    <mergeCell ref="H24:H26"/>
    <mergeCell ref="H27:H29"/>
    <mergeCell ref="H30:H32"/>
    <mergeCell ref="H33:H35"/>
    <mergeCell ref="A1:H3"/>
  </mergeCells>
  <dataValidations count="2">
    <dataValidation type="whole" operator="between" allowBlank="1" showInputMessage="1" showErrorMessage="1" errorTitle="输入非法" error="请输入有效正整数" sqref="E19">
      <formula1>1</formula1>
      <formula2>99999</formula2>
    </dataValidation>
    <dataValidation type="textLength" operator="between" allowBlank="1" showInputMessage="1" showErrorMessage="1" errorTitle="输入非法" error="“单位”请输入30汉字以内" sqref="F19">
      <formula1>0</formula1>
      <formula2>30</formula2>
    </dataValidation>
  </dataValidations>
  <pageMargins left="0.0388888888888889" right="0.118055555555556" top="0.236111111111111" bottom="0.156944444444444" header="0.118055555555556" footer="0.118055555555556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2025-05-19T07:26:53Z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12FC8B3788CE4D3499BD77CFB647ECE6</vt:lpwstr>
  </property>
</Properties>
</file>