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tabRatio="812"/>
  </bookViews>
  <sheets>
    <sheet name="Sheet1" sheetId="28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<sst xmlns="http://schemas.openxmlformats.org/spreadsheetml/2006/main" count="56" uniqueCount="45">
  <si>
    <t>电子信息化设备清单</t>
  </si>
  <si>
    <t>序号</t>
  </si>
  <si>
    <t>物品名称</t>
  </si>
  <si>
    <t>参数</t>
  </si>
  <si>
    <t>单位</t>
  </si>
  <si>
    <t>数量</t>
  </si>
  <si>
    <t>单价</t>
  </si>
  <si>
    <t>金额</t>
  </si>
  <si>
    <t>备注</t>
  </si>
  <si>
    <t>48口全千兆非网管交换机( 企业级以太网交换器)</t>
  </si>
  <si>
    <t>参数要求：
1.网络标准:IEEE 802.3 、IEEE 802.3u、IEEE 802.3ab、IEEE 802.3x
2.端口:48个支持10/100/1000Mbps RJ45 端口
3.指示灯:每端口具有1个Link/Ack 指示灯:每设备具有1个Power指示灯
4.性能:存储转发支持8K的MAC地址表深度
5.使用环境:工作温度：0℃～40℃:存储温度：-40℃～70℃
6.工作湿度：10%～90%RH，不凝露
7.存储湿度：5%～90%RH，不凝露
8.输入电源:100-240V～ 50/60Hz
9.外形尺寸（L×W×H）:440mm x 220mm x 44mm
支持端口自动翻转（Auto MDI/MDIX）功能
10.支持MAC地址自学习；支持全双工工作模式
11.包含安装调试销服务费用</t>
  </si>
  <si>
    <t>台</t>
  </si>
  <si>
    <t>1500</t>
  </si>
  <si>
    <t>直播声卡设备</t>
  </si>
  <si>
    <t>手机电脑通用专业调音台户外无线话筒电容麦克风 ，连接方式：无线/有线，支持蓝牙，主机，麦克风，话筒支架，话筒线（或话筒接收器），苹果数据线，安卓数据线，3.5-3.5音频线*2+充电线+铝箱+耳塞</t>
  </si>
  <si>
    <t>套</t>
  </si>
  <si>
    <t>背景布绿幕</t>
  </si>
  <si>
    <t>直播背景布绿幕抠像， 绿布背景2.6*3米，带架子</t>
  </si>
  <si>
    <t>得力多功能五金工具箱</t>
  </si>
  <si>
    <t>42件DL1042</t>
  </si>
  <si>
    <t>300</t>
  </si>
  <si>
    <t>室外专用音频线</t>
  </si>
  <si>
    <t>防水PVC外被料；线芯材质无氧铜，导体芯数标准2*1.0m㎡</t>
  </si>
  <si>
    <t>米</t>
  </si>
  <si>
    <t>音频线</t>
  </si>
  <si>
    <t>绿联AUX音频线 3.5mm公对公，笔记本电脑手机耳机头戴式音响箱车用转换对录线1米 ，纯铜线</t>
  </si>
  <si>
    <t>个</t>
  </si>
  <si>
    <t xml:space="preserve"> 3.5mm转双6.5mm一分二音频线</t>
  </si>
  <si>
    <t>3.5mm转双6.5mm一分二音频线双6.35mm大二芯转3.5连接线，无损传输，纯铜线，抗干扰手机电脑调音台，</t>
  </si>
  <si>
    <t>Type-C转3.5mm音频转接线</t>
  </si>
  <si>
    <t>绿联Type-C转3.5mm音频转接线 0.5米 ，纯铜线，车载AUX音频线 苹果16/15/华为Mate60Pro手机接音</t>
  </si>
  <si>
    <t>3.5mm转6.5mm公对公音频线</t>
  </si>
  <si>
    <t>绿联3.5mm转6.5mm公对公音频线 手机笔记本电脑音响箱连接线 6.35功放调音台转换线 1.5米</t>
  </si>
  <si>
    <t>6.6mmmm转6.6mm公对公音频线</t>
  </si>
  <si>
    <t>绿联6.5mm音频线6.35大二芯公对公连接线对录线 音响音箱功放麦克风电子琴鼓调音台转接线1米</t>
  </si>
  <si>
    <t>6.5mm转卡农公对母话筒音频线</t>
  </si>
  <si>
    <t>绿联 6.5mm转卡农公对母话筒音频线 6.35卡侬口三芯XLR单声道 麦克风调音台音响箱功放连接线 1米</t>
  </si>
  <si>
    <t>高清视频连接线</t>
  </si>
  <si>
    <t>HDMI线2.1版，支持 8K，60Hz 4K，240Hz视频，笔记本电脑，电视，显示器投，影仪高清视频连接线2米 HG-20 兼容HDMI2.0及以上</t>
  </si>
  <si>
    <t>HDMI线2.1版，支持 8K，60Hz 4K，240Hz视频，笔记本电脑，电视，显示器投，影仪高清视频连接线20米 HG-20 兼容HDMI2.1及以上</t>
  </si>
  <si>
    <t>HDMI视频采集卡4K60Hz高清</t>
  </si>
  <si>
    <t>绿联HDMI视频采集卡4K60Hz高清 适用VR尼康索尼相机Switch/PS5手机USB电脑平板游戏抖音直</t>
  </si>
  <si>
    <t>4T监控硬盘</t>
  </si>
  <si>
    <t>单碟容量：4TB
产品尺寸：长147mm，宽101.6mm，高26.1mm
硬盘尺寸：3.5英寸
硬盘类型：监控硬盘
容量：4TB
转速：5400rpm
缓存：256MB
接口：SATA接口
包含安装，调试费用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</si>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</sst>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b/>
      <sz val="24"/>
      <color theme="1"/>
      <name val="宋体"/>
      <charset val="134"/>
      <scheme val="minor"/>
    </font>
    <font>
      <b/>
      <sz val="11"/>
      <color theme="1"/>
      <name val="Microsoft YaHei"/>
      <charset val="134"/>
    </font>
    <font>
      <sz val="11"/>
      <color theme="1"/>
      <name val="Microsoft YaHei"/>
      <charset val="134"/>
    </font>
    <font>
      <b/>
      <sz val="10"/>
      <color theme="1"/>
      <name val="Microsoft YaHei"/>
      <charset val="134"/>
    </font>
    <font>
      <sz val="10"/>
      <name val="宋体"/>
      <charset val="134"/>
      <scheme val="minor"/>
    </font>
    <font>
      <sz val="10"/>
      <name val="Microsoft YaHei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2" fillId="0" borderId="0"/>
    <xf numFmtId="0" fontId="2" fillId="0" borderId="0"/>
    <xf numFmtId="0" fontId="2" fillId="0" borderId="0">
      <alignment vertical="center"/>
    </xf>
    <xf numFmtId="0" fontId="9" fillId="0" borderId="0"/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疏勒县2012-2013学年中小学在校生统计表" xfId="49"/>
    <cellStyle name="常规_Sheet2" xfId="50"/>
    <cellStyle name="常规_2008-2009学年中小学基本数据统计表" xfId="51"/>
    <cellStyle name="常规 3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tabSelected="1" workbookViewId="0">
      <selection activeCell="J5" sqref="J5"/>
    </sheetView>
  </sheetViews>
  <sheetFormatPr defaultColWidth="9" defaultRowHeight="14.25"/>
  <cols>
    <col min="1" max="1" width="6.125" style="2" customWidth="1"/>
    <col min="2" max="2" width="19.7" style="2" customWidth="1"/>
    <col min="3" max="3" width="76.6083333333333" style="2" customWidth="1"/>
    <col min="4" max="5" width="6.76666666666667" style="2" customWidth="1"/>
    <col min="6" max="6" width="6.90833333333333" style="2" customWidth="1"/>
    <col min="7" max="7" width="11.875" style="2" customWidth="1"/>
    <col min="8" max="16384" width="9" style="2"/>
  </cols>
  <sheetData>
    <row r="1" s="1" customFormat="1" ht="33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9" customHeight="1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6" t="s">
        <v>8</v>
      </c>
      <c r="I2" s="27"/>
      <c r="J2" s="27"/>
      <c r="K2" s="27"/>
      <c r="L2" s="27"/>
      <c r="M2" s="27"/>
    </row>
    <row r="3" s="1" customFormat="1" ht="41" customHeight="1" spans="1:13">
      <c r="A3" s="7">
        <v>1</v>
      </c>
      <c r="B3" s="8" t="s">
        <v>9</v>
      </c>
      <c r="C3" s="9" t="s">
        <v>10</v>
      </c>
      <c r="D3" s="4" t="s">
        <v>11</v>
      </c>
      <c r="E3" s="4">
        <v>2</v>
      </c>
      <c r="F3" s="5" t="s">
        <v>12</v>
      </c>
      <c r="G3" s="10">
        <f t="shared" ref="G3:G17" si="0">E3*F3</f>
        <v>3000</v>
      </c>
      <c r="H3" s="6"/>
      <c r="I3" s="27"/>
      <c r="J3" s="27"/>
      <c r="K3" s="27"/>
      <c r="L3" s="27"/>
      <c r="M3" s="27"/>
    </row>
    <row r="4" s="1" customFormat="1" ht="41" customHeight="1" spans="1:8">
      <c r="A4" s="7">
        <v>2</v>
      </c>
      <c r="B4" s="11" t="s">
        <v>13</v>
      </c>
      <c r="C4" s="12" t="s">
        <v>14</v>
      </c>
      <c r="D4" s="13" t="s">
        <v>15</v>
      </c>
      <c r="E4" s="14">
        <v>1</v>
      </c>
      <c r="F4" s="14">
        <v>1600</v>
      </c>
      <c r="G4" s="10">
        <f t="shared" si="0"/>
        <v>1600</v>
      </c>
      <c r="H4" s="15"/>
    </row>
    <row r="5" s="1" customFormat="1" ht="41" customHeight="1" spans="1:8">
      <c r="A5" s="7">
        <v>3</v>
      </c>
      <c r="B5" s="11" t="s">
        <v>16</v>
      </c>
      <c r="C5" s="12" t="s">
        <v>17</v>
      </c>
      <c r="D5" s="13" t="s">
        <v>15</v>
      </c>
      <c r="E5" s="14">
        <v>1</v>
      </c>
      <c r="F5" s="14">
        <v>300</v>
      </c>
      <c r="G5" s="10">
        <f t="shared" si="0"/>
        <v>300</v>
      </c>
      <c r="H5" s="15"/>
    </row>
    <row r="6" s="1" customFormat="1" ht="41" customHeight="1" spans="1:8">
      <c r="A6" s="7">
        <v>4</v>
      </c>
      <c r="B6" s="11" t="s">
        <v>18</v>
      </c>
      <c r="C6" s="16" t="s">
        <v>19</v>
      </c>
      <c r="D6" s="13" t="s">
        <v>15</v>
      </c>
      <c r="E6" s="14">
        <v>1</v>
      </c>
      <c r="F6" s="14">
        <v>1</v>
      </c>
      <c r="G6" s="10" t="s">
        <v>20</v>
      </c>
      <c r="H6" s="15"/>
    </row>
    <row r="7" s="1" customFormat="1" ht="41" customHeight="1" spans="1:8">
      <c r="A7" s="7">
        <v>5</v>
      </c>
      <c r="B7" s="17" t="s">
        <v>21</v>
      </c>
      <c r="C7" s="18" t="s">
        <v>22</v>
      </c>
      <c r="D7" s="19" t="s">
        <v>23</v>
      </c>
      <c r="E7" s="19">
        <v>300</v>
      </c>
      <c r="F7" s="19">
        <v>4</v>
      </c>
      <c r="G7" s="10">
        <f t="shared" si="0"/>
        <v>1200</v>
      </c>
      <c r="H7" s="20"/>
    </row>
    <row r="8" s="1" customFormat="1" ht="41" customHeight="1" spans="1:8">
      <c r="A8" s="7">
        <v>6</v>
      </c>
      <c r="B8" s="17" t="s">
        <v>24</v>
      </c>
      <c r="C8" s="18" t="s">
        <v>25</v>
      </c>
      <c r="D8" s="19" t="s">
        <v>26</v>
      </c>
      <c r="E8" s="19">
        <v>6</v>
      </c>
      <c r="F8" s="19">
        <v>15</v>
      </c>
      <c r="G8" s="10">
        <f t="shared" si="0"/>
        <v>90</v>
      </c>
      <c r="H8" s="20"/>
    </row>
    <row r="9" s="1" customFormat="1" ht="41" customHeight="1" spans="1:8">
      <c r="A9" s="7">
        <v>7</v>
      </c>
      <c r="B9" s="17" t="s">
        <v>27</v>
      </c>
      <c r="C9" s="18" t="s">
        <v>28</v>
      </c>
      <c r="D9" s="19" t="s">
        <v>26</v>
      </c>
      <c r="E9" s="19">
        <v>3</v>
      </c>
      <c r="F9" s="19">
        <v>100</v>
      </c>
      <c r="G9" s="10">
        <f t="shared" si="0"/>
        <v>300</v>
      </c>
      <c r="H9" s="20"/>
    </row>
    <row r="10" s="1" customFormat="1" ht="41" customHeight="1" spans="1:8">
      <c r="A10" s="7">
        <v>8</v>
      </c>
      <c r="B10" s="17" t="s">
        <v>29</v>
      </c>
      <c r="C10" s="18" t="s">
        <v>30</v>
      </c>
      <c r="D10" s="19" t="s">
        <v>26</v>
      </c>
      <c r="E10" s="19">
        <v>2</v>
      </c>
      <c r="F10" s="19">
        <v>15</v>
      </c>
      <c r="G10" s="10">
        <f t="shared" si="0"/>
        <v>30</v>
      </c>
      <c r="H10" s="20"/>
    </row>
    <row r="11" s="1" customFormat="1" ht="41" customHeight="1" spans="1:8">
      <c r="A11" s="7">
        <v>9</v>
      </c>
      <c r="B11" s="17" t="s">
        <v>31</v>
      </c>
      <c r="C11" s="18" t="s">
        <v>32</v>
      </c>
      <c r="D11" s="19" t="s">
        <v>26</v>
      </c>
      <c r="E11" s="19">
        <v>2</v>
      </c>
      <c r="F11" s="19">
        <v>30</v>
      </c>
      <c r="G11" s="10">
        <f t="shared" si="0"/>
        <v>60</v>
      </c>
      <c r="H11" s="20"/>
    </row>
    <row r="12" s="1" customFormat="1" ht="41" customHeight="1" spans="1:8">
      <c r="A12" s="7">
        <v>10</v>
      </c>
      <c r="B12" s="17" t="s">
        <v>33</v>
      </c>
      <c r="C12" s="18" t="s">
        <v>34</v>
      </c>
      <c r="D12" s="19" t="s">
        <v>26</v>
      </c>
      <c r="E12" s="19">
        <v>4</v>
      </c>
      <c r="F12" s="19">
        <v>30</v>
      </c>
      <c r="G12" s="10">
        <f t="shared" si="0"/>
        <v>120</v>
      </c>
      <c r="H12" s="20"/>
    </row>
    <row r="13" s="1" customFormat="1" ht="41" customHeight="1" spans="1:8">
      <c r="A13" s="7">
        <v>11</v>
      </c>
      <c r="B13" s="17" t="s">
        <v>35</v>
      </c>
      <c r="C13" s="18" t="s">
        <v>36</v>
      </c>
      <c r="D13" s="19"/>
      <c r="E13" s="19">
        <v>4</v>
      </c>
      <c r="F13" s="19">
        <v>30</v>
      </c>
      <c r="G13" s="10">
        <f t="shared" si="0"/>
        <v>120</v>
      </c>
      <c r="H13" s="20"/>
    </row>
    <row r="14" s="1" customFormat="1" ht="41" customHeight="1" spans="1:8">
      <c r="A14" s="7">
        <v>12</v>
      </c>
      <c r="B14" s="17" t="s">
        <v>37</v>
      </c>
      <c r="C14" s="18" t="s">
        <v>38</v>
      </c>
      <c r="D14" s="19" t="s">
        <v>26</v>
      </c>
      <c r="E14" s="19">
        <v>2</v>
      </c>
      <c r="F14" s="19">
        <v>50</v>
      </c>
      <c r="G14" s="10">
        <f t="shared" si="0"/>
        <v>100</v>
      </c>
      <c r="H14" s="20"/>
    </row>
    <row r="15" s="1" customFormat="1" ht="41" customHeight="1" spans="1:8">
      <c r="A15" s="7">
        <v>13</v>
      </c>
      <c r="B15" s="17" t="s">
        <v>37</v>
      </c>
      <c r="C15" s="18" t="s">
        <v>39</v>
      </c>
      <c r="D15" s="19" t="s">
        <v>26</v>
      </c>
      <c r="E15" s="19">
        <v>1</v>
      </c>
      <c r="F15" s="19">
        <v>350</v>
      </c>
      <c r="G15" s="10">
        <f t="shared" si="0"/>
        <v>350</v>
      </c>
      <c r="H15" s="20"/>
    </row>
    <row r="16" s="1" customFormat="1" ht="41" customHeight="1" spans="1:8">
      <c r="A16" s="7">
        <v>14</v>
      </c>
      <c r="B16" s="17" t="s">
        <v>40</v>
      </c>
      <c r="C16" s="18" t="s">
        <v>41</v>
      </c>
      <c r="D16" s="19" t="s">
        <v>26</v>
      </c>
      <c r="E16" s="19">
        <v>2</v>
      </c>
      <c r="F16" s="19">
        <v>600</v>
      </c>
      <c r="G16" s="10">
        <f t="shared" si="0"/>
        <v>1200</v>
      </c>
      <c r="H16" s="20"/>
    </row>
    <row r="17" s="1" customFormat="1" ht="41" customHeight="1" spans="1:8">
      <c r="A17" s="7">
        <v>15</v>
      </c>
      <c r="B17" s="17" t="s">
        <v>42</v>
      </c>
      <c r="C17" s="21" t="s">
        <v>43</v>
      </c>
      <c r="D17" s="19" t="s">
        <v>26</v>
      </c>
      <c r="E17" s="19">
        <v>4</v>
      </c>
      <c r="F17" s="19">
        <v>750</v>
      </c>
      <c r="G17" s="10">
        <f t="shared" si="0"/>
        <v>3000</v>
      </c>
      <c r="H17" s="20"/>
    </row>
    <row r="18" s="1" customFormat="1" ht="48.75" customHeight="1" spans="1:8">
      <c r="A18" s="22"/>
      <c r="B18" s="23" t="s">
        <v>44</v>
      </c>
      <c r="C18" s="24"/>
      <c r="D18" s="24"/>
      <c r="E18" s="25">
        <f>SUM(E3:E17)</f>
        <v>335</v>
      </c>
      <c r="F18" s="25"/>
      <c r="G18" s="26">
        <f>SUM(G3:G17)</f>
        <v>11470</v>
      </c>
      <c r="H18" s="20"/>
    </row>
  </sheetData>
  <mergeCells count="2">
    <mergeCell ref="A1:H1"/>
    <mergeCell ref="I2:M2"/>
  </mergeCells>
  <pageMargins left="0.275" right="0.156944444444444" top="0.156944444444444" bottom="0.275" header="0.118055555555556" footer="0.196527777777778"/>
  <pageSetup paperSize="9" fitToHeight="0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2020-05-18T09:25:00Z</dcterms:created>
  <cp:lastPrinted>2020-05-22T04:49:00Z</cp:lastPrinted>
  <dcterms:modified xsi:type="dcterms:W3CDTF">2025-04-01T08:58:25Z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12FC8B3788CE4D3499BD77CFB647ECE6</vt:lpwstr>
  </property>
</Properties>
</file>