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28" r:id="rId1"/>
  </sheets>
  <definedNames>
    <definedName name="_xlnm._FilterDatabase" localSheetId="0" hidden="1">Sheet1!$A$2:$J$18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<sst xmlns="http://schemas.openxmlformats.org/spreadsheetml/2006/main" count="39" uniqueCount="33">
  <si>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疏勒县罕南力克镇中心小学粉刷维修学生旱厕及吊顶清单（粉刷435平方米+吊顶135平方米）</t>
  </si>
  <si>
    <t>序号</t>
  </si>
  <si>
    <t>名称</t>
  </si>
  <si>
    <t>单位</t>
  </si>
  <si>
    <t>数量</t>
  </si>
  <si>
    <t>单价</t>
  </si>
  <si>
    <t>金额</t>
  </si>
  <si>
    <t>备注</t>
  </si>
  <si>
    <t>腻子粉</t>
  </si>
  <si>
    <t>平方</t>
  </si>
  <si>
    <t>涂料</t>
  </si>
  <si>
    <t>桶</t>
  </si>
  <si>
    <t>刷子</t>
  </si>
  <si>
    <t>个</t>
  </si>
  <si>
    <t>石膏</t>
  </si>
  <si>
    <t>刮刀</t>
  </si>
  <si>
    <t>铝合金吊顶</t>
  </si>
  <si>
    <t>铝合金吊顶带换气孔</t>
  </si>
  <si>
    <t>电线</t>
  </si>
  <si>
    <t>包</t>
  </si>
  <si>
    <t>套线管</t>
  </si>
  <si>
    <t>米</t>
  </si>
  <si>
    <t>声控灯</t>
  </si>
  <si>
    <t>米沙</t>
  </si>
  <si>
    <t>立方</t>
  </si>
  <si>
    <t>沙子</t>
  </si>
  <si>
    <t>水泥</t>
  </si>
  <si>
    <t>袋</t>
  </si>
  <si>
    <t>红砖</t>
  </si>
  <si>
    <t>人工费</t>
  </si>
  <si>
    <t>天</t>
  </si>
  <si>
    <t>大工250元/天共2人，小工200元/天，共2人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</si>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</sst>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4"/>
      <name val="仿宋_GB2312"/>
      <charset val="134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1" fillId="0" borderId="0"/>
    <xf numFmtId="0" fontId="28" fillId="0" borderId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 6 2" xfId="50"/>
    <cellStyle name="常规_Sheet2" xfId="51"/>
    <cellStyle name="常规 3" xfId="52"/>
    <cellStyle name="常规_2008-2009学年中小学基本数据统计表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85" zoomScaleNormal="85" workbookViewId="0">
      <selection activeCell="H8" sqref="H8"/>
    </sheetView>
  </sheetViews>
  <sheetFormatPr defaultColWidth="25" defaultRowHeight="14.25" outlineLevelCol="6"/>
  <cols>
    <col min="1" max="1" width="6.16666666666667" style="2" customWidth="1"/>
    <col min="2" max="2" width="22.4916666666667" style="3" customWidth="1"/>
    <col min="3" max="3" width="18.2333333333333" style="2" customWidth="1"/>
    <col min="4" max="4" width="19.9916666666667" style="2" customWidth="1"/>
    <col min="5" max="5" width="21.175" style="2" customWidth="1"/>
    <col min="6" max="6" width="24.2583333333333" style="2" customWidth="1"/>
    <col min="7" max="7" width="27.8" style="2" customWidth="1"/>
    <col min="8" max="16384" width="25" style="2" customWidth="1"/>
  </cols>
  <sheetData>
    <row r="1" customFormat="1" ht="13.5" spans="1:7">
      <c r="A1" s="4" t="s">
        <v>0</v>
      </c>
      <c r="B1" s="4"/>
      <c r="C1" s="4"/>
      <c r="D1" s="4"/>
      <c r="E1" s="4"/>
      <c r="F1" s="4"/>
      <c r="G1" s="4"/>
    </row>
    <row r="2" customFormat="1" ht="26" customHeight="1" spans="1:7">
      <c r="A2" s="4"/>
      <c r="B2" s="4"/>
      <c r="C2" s="4"/>
      <c r="D2" s="4"/>
      <c r="E2" s="4"/>
      <c r="F2" s="4"/>
      <c r="G2" s="4"/>
    </row>
    <row r="3" customFormat="1" ht="29" customHeight="1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1" customFormat="1" ht="21" customHeight="1" spans="1:7">
      <c r="A4" s="5">
        <v>1</v>
      </c>
      <c r="B4" s="7" t="s">
        <v>8</v>
      </c>
      <c r="C4" s="6" t="s">
        <v>9</v>
      </c>
      <c r="D4" s="8">
        <v>435</v>
      </c>
      <c r="E4" s="8">
        <v>3</v>
      </c>
      <c r="F4" s="9">
        <f t="shared" ref="F4:F17" si="0">E4*D4</f>
        <v>1305</v>
      </c>
      <c r="G4" s="10"/>
    </row>
    <row r="5" s="1" customFormat="1" ht="21" customHeight="1" spans="1:7">
      <c r="A5" s="5">
        <v>2</v>
      </c>
      <c r="B5" s="7" t="s">
        <v>10</v>
      </c>
      <c r="C5" s="7" t="s">
        <v>11</v>
      </c>
      <c r="D5" s="8">
        <v>6</v>
      </c>
      <c r="E5" s="8">
        <v>180</v>
      </c>
      <c r="F5" s="9">
        <f t="shared" si="0"/>
        <v>1080</v>
      </c>
      <c r="G5" s="10"/>
    </row>
    <row r="6" s="1" customFormat="1" ht="21" customHeight="1" spans="1:7">
      <c r="A6" s="5">
        <v>3</v>
      </c>
      <c r="B6" s="7" t="s">
        <v>12</v>
      </c>
      <c r="C6" s="7" t="s">
        <v>13</v>
      </c>
      <c r="D6" s="8">
        <v>10</v>
      </c>
      <c r="E6" s="8">
        <v>5</v>
      </c>
      <c r="F6" s="9">
        <f t="shared" si="0"/>
        <v>50</v>
      </c>
      <c r="G6" s="10"/>
    </row>
    <row r="7" s="1" customFormat="1" ht="21" customHeight="1" spans="1:7">
      <c r="A7" s="5">
        <v>4</v>
      </c>
      <c r="B7" s="7" t="s">
        <v>14</v>
      </c>
      <c r="C7" s="6" t="s">
        <v>9</v>
      </c>
      <c r="D7" s="8">
        <v>435</v>
      </c>
      <c r="E7" s="8">
        <v>3</v>
      </c>
      <c r="F7" s="9">
        <f t="shared" si="0"/>
        <v>1305</v>
      </c>
      <c r="G7" s="10"/>
    </row>
    <row r="8" s="1" customFormat="1" ht="21" customHeight="1" spans="1:7">
      <c r="A8" s="5">
        <v>5</v>
      </c>
      <c r="B8" s="7" t="s">
        <v>15</v>
      </c>
      <c r="C8" s="7" t="s">
        <v>13</v>
      </c>
      <c r="D8" s="8">
        <v>7</v>
      </c>
      <c r="E8" s="8">
        <v>10</v>
      </c>
      <c r="F8" s="9">
        <f t="shared" si="0"/>
        <v>70</v>
      </c>
      <c r="G8" s="10"/>
    </row>
    <row r="9" s="1" customFormat="1" ht="21" customHeight="1" spans="1:7">
      <c r="A9" s="5">
        <v>6</v>
      </c>
      <c r="B9" s="7" t="s">
        <v>16</v>
      </c>
      <c r="C9" s="7" t="s">
        <v>9</v>
      </c>
      <c r="D9" s="8">
        <v>135</v>
      </c>
      <c r="E9" s="8">
        <v>60</v>
      </c>
      <c r="F9" s="9">
        <f t="shared" si="0"/>
        <v>8100</v>
      </c>
      <c r="G9" s="10" t="s">
        <v>17</v>
      </c>
    </row>
    <row r="10" s="1" customFormat="1" ht="21" customHeight="1" spans="1:7">
      <c r="A10" s="5">
        <v>7</v>
      </c>
      <c r="B10" s="7" t="s">
        <v>18</v>
      </c>
      <c r="C10" s="7" t="s">
        <v>19</v>
      </c>
      <c r="D10" s="8">
        <v>2</v>
      </c>
      <c r="E10" s="8">
        <v>180</v>
      </c>
      <c r="F10" s="9">
        <f t="shared" si="0"/>
        <v>360</v>
      </c>
      <c r="G10" s="10"/>
    </row>
    <row r="11" s="1" customFormat="1" ht="21" customHeight="1" spans="1:7">
      <c r="A11" s="5">
        <v>8</v>
      </c>
      <c r="B11" s="7" t="s">
        <v>20</v>
      </c>
      <c r="C11" s="7" t="s">
        <v>21</v>
      </c>
      <c r="D11" s="8">
        <v>200</v>
      </c>
      <c r="E11" s="8">
        <v>1</v>
      </c>
      <c r="F11" s="9">
        <f t="shared" si="0"/>
        <v>200</v>
      </c>
      <c r="G11" s="10"/>
    </row>
    <row r="12" s="1" customFormat="1" ht="21" customHeight="1" spans="1:7">
      <c r="A12" s="5">
        <v>9</v>
      </c>
      <c r="B12" s="7" t="s">
        <v>22</v>
      </c>
      <c r="C12" s="7" t="s">
        <v>13</v>
      </c>
      <c r="D12" s="8">
        <v>18</v>
      </c>
      <c r="E12" s="8">
        <v>50</v>
      </c>
      <c r="F12" s="9">
        <f t="shared" si="0"/>
        <v>900</v>
      </c>
      <c r="G12" s="10"/>
    </row>
    <row r="13" s="1" customFormat="1" ht="21" customHeight="1" spans="1:7">
      <c r="A13" s="5">
        <v>10</v>
      </c>
      <c r="B13" s="7" t="s">
        <v>23</v>
      </c>
      <c r="C13" s="7" t="s">
        <v>24</v>
      </c>
      <c r="D13" s="8">
        <v>5</v>
      </c>
      <c r="E13" s="8">
        <v>150</v>
      </c>
      <c r="F13" s="9">
        <f t="shared" si="0"/>
        <v>750</v>
      </c>
      <c r="G13" s="10"/>
    </row>
    <row r="14" s="1" customFormat="1" ht="21" customHeight="1" spans="1:7">
      <c r="A14" s="5">
        <v>11</v>
      </c>
      <c r="B14" s="7" t="s">
        <v>25</v>
      </c>
      <c r="C14" s="7" t="s">
        <v>24</v>
      </c>
      <c r="D14" s="8">
        <v>5</v>
      </c>
      <c r="E14" s="8">
        <v>120</v>
      </c>
      <c r="F14" s="9">
        <f t="shared" si="0"/>
        <v>600</v>
      </c>
      <c r="G14" s="10"/>
    </row>
    <row r="15" s="1" customFormat="1" ht="21" customHeight="1" spans="1:7">
      <c r="A15" s="5">
        <v>12</v>
      </c>
      <c r="B15" s="7" t="s">
        <v>26</v>
      </c>
      <c r="C15" s="7" t="s">
        <v>27</v>
      </c>
      <c r="D15" s="8">
        <v>40</v>
      </c>
      <c r="E15" s="8">
        <v>30</v>
      </c>
      <c r="F15" s="9">
        <f t="shared" si="0"/>
        <v>1200</v>
      </c>
      <c r="G15" s="10"/>
    </row>
    <row r="16" s="1" customFormat="1" ht="21" customHeight="1" spans="1:7">
      <c r="A16" s="5">
        <v>13</v>
      </c>
      <c r="B16" s="7" t="s">
        <v>28</v>
      </c>
      <c r="C16" s="7" t="s">
        <v>13</v>
      </c>
      <c r="D16" s="8">
        <v>200</v>
      </c>
      <c r="E16" s="8">
        <v>0.6</v>
      </c>
      <c r="F16" s="9">
        <f t="shared" si="0"/>
        <v>120</v>
      </c>
      <c r="G16" s="10"/>
    </row>
    <row r="17" s="1" customFormat="1" ht="39" customHeight="1" spans="1:7">
      <c r="A17" s="5">
        <v>14</v>
      </c>
      <c r="B17" s="7" t="s">
        <v>29</v>
      </c>
      <c r="C17" s="7" t="s">
        <v>30</v>
      </c>
      <c r="D17" s="8">
        <v>5</v>
      </c>
      <c r="E17" s="8">
        <v>900</v>
      </c>
      <c r="F17" s="9">
        <f t="shared" si="0"/>
        <v>4500</v>
      </c>
      <c r="G17" s="10" t="s">
        <v>31</v>
      </c>
    </row>
    <row r="18" s="1" customFormat="1" ht="29" customHeight="1" spans="1:7">
      <c r="A18" s="11" t="s">
        <v>32</v>
      </c>
      <c r="B18" s="11"/>
      <c r="C18" s="11"/>
      <c r="D18" s="11"/>
      <c r="E18" s="11"/>
      <c r="F18" s="12">
        <f>SUM(F4:F17)</f>
        <v>20540</v>
      </c>
      <c r="G18" s="12"/>
    </row>
  </sheetData>
  <mergeCells count="3">
    <mergeCell ref="A18:E18"/>
    <mergeCell ref="F18:G18"/>
    <mergeCell ref="A1:G2"/>
  </mergeCells>
  <pageMargins left="0.156944444444444" right="0.156944444444444" top="0.156944444444444" bottom="0.118055555555556" header="0.118055555555556" footer="0.196527777777778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2025-03-19T04:34:15Z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12FC8B3788CE4D3499BD77CFB647ECE6</vt:lpwstr>
  </property>
</Properties>
</file>