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tabRatio="812"/>
  </bookViews>
  <sheets>
    <sheet name="Sheet1" sheetId="11" r:id="rId1"/>
  </sheets>
  <definedNames>
    <definedName name="_xlnm._FilterDatabase" localSheetId="0" hidden="1">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pc</author>
  </authors>
  <commentList>
    <comment ref="C4" authorId="0">
      <text>
        <r>
          <rPr>
            <b/>
            <sz val="9"/>
            <rFont val="宋体"/>
            <charset val="134"/>
          </rPr>
          <t>pc:</t>
        </r>
        <r>
          <rPr>
            <sz val="9"/>
            <rFont val="宋体"/>
            <charset val="134"/>
          </rPr>
          <t xml:space="preserve">
疫情物资，办公用品，食堂用品卫生工具，打印设备，其他电子设备，碳粉，硒鼓，打印纸，学生用品，其他消耗类物品，其他</t>
        </r>
      </text>
    </comment>
  </commentList>
</comments>
</file>

<file path=xl/sharedStrings.xml><?xml version="1.0" encoding="utf-8"?>
<sst xmlns="http://schemas.openxmlformats.org/spreadsheetml/2006/main" count="36" uniqueCount="30">
  <si>
    <t>采购需求统计表</t>
  </si>
  <si>
    <t>序号</t>
  </si>
  <si>
    <t>名称</t>
  </si>
  <si>
    <t>类型</t>
  </si>
  <si>
    <t>单位</t>
  </si>
  <si>
    <t>单价</t>
  </si>
  <si>
    <t>数量</t>
  </si>
  <si>
    <t>金额</t>
  </si>
  <si>
    <t>参考图片</t>
  </si>
  <si>
    <t>备注</t>
  </si>
  <si>
    <t>清单已上传，供货商首先看清楚清单，有必要的联系单位负责人然后去报价。中标后确认订单前学校负责人联系供货商，供货商3天之内每个商品的样本拿到学校给验收组验收，着了说的样本不是照片，而是实货的样本，验收组肉眼看样本然后去做决定，样本通过学校验收组的要求后，再确认订单，订单确认后7天之内所有正品一次性送到位。样本不符合学校验收组要求的，学校一律拒绝成交并不承担任何损失及责任，学校继续联系下一家供货商，因此供货商认真对待。拒绝送样本或不想送样本的供货商可以忽略此项目。送样本及正品过程的交通费供货商自己承担，因此充分考虑再去报价。
第一要求：确认订单前务必提供样本，这是应要求。
第二要求：至于什么时候拨款是个未知数，拨款此事财政局负责统一拨款，今年拨款还是明年拨款还是什么时候拨款学校或政采云负责人没办法说清，因此如有成交请耐心等待！
第三要求要确保商品的质量，样本及正品务必保持同款，学校验收组会严格验收，出一点点的质量问题当场拒绝验收并不承担任何损失及责任。</t>
  </si>
  <si>
    <t>戏曲衣服</t>
  </si>
  <si>
    <t>红色渐变色，头饰，辫子，对披，水袖，裙子一套，尺寸中标后跟学校对接，戏服演出服，舒适面料，高弹宽松柔软</t>
  </si>
  <si>
    <t>套</t>
  </si>
  <si>
    <t>大摆裙</t>
  </si>
  <si>
    <t>成人款，540度举起双手，头饰，棉料，M号3件，L号10件，XL7件，演出服，舒适面料，高弹宽松柔软，如商家没有以上款式或尺寸跟学校对接商量。</t>
  </si>
  <si>
    <t>古典衣服</t>
  </si>
  <si>
    <t>阑珊单上衣，带头饰，带裤子，带扇子，喇叭袖口，飘逸纱衣，汉唐高仿款，尺寸中标后跟学校对接，演出服，舒适面料，高弹宽松柔软</t>
  </si>
  <si>
    <t>充气卡通拱门</t>
  </si>
  <si>
    <t>可定制卡通，底座加厚设计，耐磨耐划，10米欢迎门带卡通，专业耐磨牛津布，抗氧化，颜色鲜艳，图案清晰，3D立体载剪，立体剪裁，带吹风鼓风机。</t>
  </si>
  <si>
    <t>卡通人偶服装</t>
  </si>
  <si>
    <t>抖音同款卡通人偶服装，透气，优质毛绒面料，优质内膜，逼真造型，通风散热，一年四季都可以穿。款式中标后跟学校对接</t>
  </si>
  <si>
    <t>气球立柱支架</t>
  </si>
  <si>
    <t>高度可跳飘立支架，平稳不易倒，稳重底座，受力面积大，29cm水晶棺3根，35cm拖杆20根，5粗13细，20cm拖杆9根，透明连接管12个，直径21cm底座1个，气球拖帽19个，</t>
  </si>
  <si>
    <t>个</t>
  </si>
  <si>
    <t>集体舞蹈较长扇子</t>
  </si>
  <si>
    <t>总长1.2米，仿真丝棉料，柔软飘逸，颜色渐变红，附图，有不明白的各学校对接</t>
  </si>
  <si>
    <t>牡丹手拿花（皮筋款）</t>
  </si>
  <si>
    <t>50厘米皮筋款，仿真牡丹花，双层：一层花瓣一层水纱，环保绢布，塑料花心，儿童款，测量误差不超过2厘米，</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</si>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</sst>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name val="宋体"/>
      <charset val="134"/>
    </font>
    <font>
      <sz val="11"/>
      <name val="宋体"/>
      <charset val="134"/>
    </font>
    <font>
      <sz val="2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0"/>
    </font>
    <font>
      <sz val="9"/>
      <name val="宋体"/>
      <charset val="134"/>
    </font>
    <font>
      <b/>
      <sz val="9"/>
      <name val="宋体"/>
      <charset val="134"/>
    </font>
  </fonts>
  <fills count="34">
    <fill>
      <patternFill patternType="none"/>
    </fill>
    <fill>
      <patternFill patternType="gray125"/>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6"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7" applyNumberFormat="0" applyFill="0" applyAlignment="0" applyProtection="0">
      <alignment vertical="center"/>
    </xf>
    <xf numFmtId="0" fontId="10" fillId="0" borderId="7" applyNumberFormat="0" applyFill="0" applyAlignment="0" applyProtection="0">
      <alignment vertical="center"/>
    </xf>
    <xf numFmtId="0" fontId="11" fillId="0" borderId="8" applyNumberFormat="0" applyFill="0" applyAlignment="0" applyProtection="0">
      <alignment vertical="center"/>
    </xf>
    <xf numFmtId="0" fontId="11" fillId="0" borderId="0" applyNumberFormat="0" applyFill="0" applyBorder="0" applyAlignment="0" applyProtection="0">
      <alignment vertical="center"/>
    </xf>
    <xf numFmtId="0" fontId="12" fillId="4" borderId="9" applyNumberFormat="0" applyAlignment="0" applyProtection="0">
      <alignment vertical="center"/>
    </xf>
    <xf numFmtId="0" fontId="13" fillId="5" borderId="10" applyNumberFormat="0" applyAlignment="0" applyProtection="0">
      <alignment vertical="center"/>
    </xf>
    <xf numFmtId="0" fontId="14" fillId="5" borderId="9" applyNumberFormat="0" applyAlignment="0" applyProtection="0">
      <alignment vertical="center"/>
    </xf>
    <xf numFmtId="0" fontId="15" fillId="6" borderId="11" applyNumberFormat="0" applyAlignment="0" applyProtection="0">
      <alignment vertical="center"/>
    </xf>
    <xf numFmtId="0" fontId="16" fillId="0" borderId="12" applyNumberFormat="0" applyFill="0" applyAlignment="0" applyProtection="0">
      <alignment vertical="center"/>
    </xf>
    <xf numFmtId="0" fontId="17" fillId="0" borderId="13"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xf numFmtId="0" fontId="23" fillId="0" borderId="0"/>
    <xf numFmtId="0" fontId="1" fillId="0" borderId="0"/>
    <xf numFmtId="0" fontId="1" fillId="0" borderId="0">
      <alignment vertical="center"/>
    </xf>
    <xf numFmtId="0" fontId="0" fillId="0" borderId="0">
      <alignment vertical="center"/>
    </xf>
  </cellStyleXfs>
  <cellXfs count="17">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3" xfId="0" applyFont="1" applyFill="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horizontal="center" vertical="center"/>
    </xf>
    <xf numFmtId="0" fontId="2" fillId="2" borderId="0" xfId="0" applyFont="1" applyFill="1" applyAlignment="1">
      <alignment horizontal="left" vertical="top" wrapText="1"/>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疏勒县2012-2013学年中小学在校生统计表" xfId="49"/>
    <cellStyle name="常规_Sheet2" xfId="50"/>
    <cellStyle name="常规_2008-2009学年中小学基本数据统计表" xfId="51"/>
    <cellStyle name="常规 2" xf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28575</xdr:colOff>
      <xdr:row>6</xdr:row>
      <xdr:rowOff>92075</xdr:rowOff>
    </xdr:from>
    <xdr:to>
      <xdr:col>8</xdr:col>
      <xdr:colOff>1056005</xdr:colOff>
      <xdr:row>6</xdr:row>
      <xdr:rowOff>1737995</xdr:rowOff>
    </xdr:to>
    <xdr:pic>
      <xdr:nvPicPr>
        <xdr:cNvPr id="2" name="图片 2"/>
        <xdr:cNvPicPr>
          <a:picLocks noChangeAspect="1"/>
        </xdr:cNvPicPr>
      </xdr:nvPicPr>
      <xdr:blipFill>
        <a:blip r:embed="rId1"/>
        <a:srcRect l="346" t="27458" r="-346" b="11496"/>
        <a:stretch>
          <a:fillRect/>
        </a:stretch>
      </xdr:blipFill>
      <xdr:spPr>
        <a:xfrm>
          <a:off x="6115050" y="4851400"/>
          <a:ext cx="1027430" cy="1645920"/>
        </a:xfrm>
        <a:prstGeom prst="rect">
          <a:avLst/>
        </a:prstGeom>
        <a:noFill/>
        <a:ln w="9525">
          <a:noFill/>
        </a:ln>
      </xdr:spPr>
    </xdr:pic>
    <xdr:clientData/>
  </xdr:twoCellAnchor>
  <xdr:twoCellAnchor editAs="oneCell">
    <xdr:from>
      <xdr:col>7</xdr:col>
      <xdr:colOff>26670</xdr:colOff>
      <xdr:row>10</xdr:row>
      <xdr:rowOff>11430</xdr:rowOff>
    </xdr:from>
    <xdr:to>
      <xdr:col>8</xdr:col>
      <xdr:colOff>1047750</xdr:colOff>
      <xdr:row>11</xdr:row>
      <xdr:rowOff>0</xdr:rowOff>
    </xdr:to>
    <xdr:pic>
      <xdr:nvPicPr>
        <xdr:cNvPr id="3" name="图片 3"/>
        <xdr:cNvPicPr>
          <a:picLocks noChangeAspect="1"/>
        </xdr:cNvPicPr>
      </xdr:nvPicPr>
      <xdr:blipFill>
        <a:blip r:embed="rId2"/>
        <a:srcRect l="51683" t="50287"/>
        <a:stretch>
          <a:fillRect/>
        </a:stretch>
      </xdr:blipFill>
      <xdr:spPr>
        <a:xfrm>
          <a:off x="4598670" y="12809855"/>
          <a:ext cx="2535555" cy="1410970"/>
        </a:xfrm>
        <a:prstGeom prst="rect">
          <a:avLst/>
        </a:prstGeom>
        <a:noFill/>
        <a:ln w="9525">
          <a:noFill/>
        </a:ln>
      </xdr:spPr>
    </xdr:pic>
    <xdr:clientData/>
  </xdr:twoCellAnchor>
  <xdr:twoCellAnchor editAs="oneCell">
    <xdr:from>
      <xdr:col>8</xdr:col>
      <xdr:colOff>52705</xdr:colOff>
      <xdr:row>9</xdr:row>
      <xdr:rowOff>17780</xdr:rowOff>
    </xdr:from>
    <xdr:to>
      <xdr:col>8</xdr:col>
      <xdr:colOff>937260</xdr:colOff>
      <xdr:row>9</xdr:row>
      <xdr:rowOff>2190750</xdr:rowOff>
    </xdr:to>
    <xdr:pic>
      <xdr:nvPicPr>
        <xdr:cNvPr id="4" name="图片 4"/>
        <xdr:cNvPicPr>
          <a:picLocks noChangeAspect="1"/>
        </xdr:cNvPicPr>
      </xdr:nvPicPr>
      <xdr:blipFill>
        <a:blip r:embed="rId3"/>
        <a:srcRect t="23891" r="35715"/>
        <a:stretch>
          <a:fillRect/>
        </a:stretch>
      </xdr:blipFill>
      <xdr:spPr>
        <a:xfrm>
          <a:off x="6139180" y="10517505"/>
          <a:ext cx="884555" cy="2172970"/>
        </a:xfrm>
        <a:prstGeom prst="rect">
          <a:avLst/>
        </a:prstGeom>
        <a:noFill/>
        <a:ln w="9525">
          <a:noFill/>
        </a:ln>
      </xdr:spPr>
    </xdr:pic>
    <xdr:clientData/>
  </xdr:twoCellAnchor>
  <xdr:twoCellAnchor editAs="oneCell">
    <xdr:from>
      <xdr:col>7</xdr:col>
      <xdr:colOff>35560</xdr:colOff>
      <xdr:row>9</xdr:row>
      <xdr:rowOff>26670</xdr:rowOff>
    </xdr:from>
    <xdr:to>
      <xdr:col>7</xdr:col>
      <xdr:colOff>1276350</xdr:colOff>
      <xdr:row>9</xdr:row>
      <xdr:rowOff>2181860</xdr:rowOff>
    </xdr:to>
    <xdr:pic>
      <xdr:nvPicPr>
        <xdr:cNvPr id="5" name="图片 5"/>
        <xdr:cNvPicPr>
          <a:picLocks noChangeAspect="1"/>
        </xdr:cNvPicPr>
      </xdr:nvPicPr>
      <xdr:blipFill>
        <a:blip r:embed="rId4"/>
        <a:srcRect t="31732" r="51674"/>
        <a:stretch>
          <a:fillRect/>
        </a:stretch>
      </xdr:blipFill>
      <xdr:spPr>
        <a:xfrm>
          <a:off x="4607560" y="10526395"/>
          <a:ext cx="1240790" cy="2155190"/>
        </a:xfrm>
        <a:prstGeom prst="rect">
          <a:avLst/>
        </a:prstGeom>
        <a:noFill/>
        <a:ln w="9525">
          <a:noFill/>
        </a:ln>
      </xdr:spPr>
    </xdr:pic>
    <xdr:clientData/>
  </xdr:twoCellAnchor>
  <xdr:twoCellAnchor editAs="oneCell">
    <xdr:from>
      <xdr:col>7</xdr:col>
      <xdr:colOff>63500</xdr:colOff>
      <xdr:row>6</xdr:row>
      <xdr:rowOff>28575</xdr:rowOff>
    </xdr:from>
    <xdr:to>
      <xdr:col>7</xdr:col>
      <xdr:colOff>1365250</xdr:colOff>
      <xdr:row>6</xdr:row>
      <xdr:rowOff>1787525</xdr:rowOff>
    </xdr:to>
    <xdr:pic>
      <xdr:nvPicPr>
        <xdr:cNvPr id="6" name="图片 16"/>
        <xdr:cNvPicPr>
          <a:picLocks noChangeAspect="1"/>
        </xdr:cNvPicPr>
      </xdr:nvPicPr>
      <xdr:blipFill>
        <a:blip r:embed="rId5"/>
        <a:stretch>
          <a:fillRect/>
        </a:stretch>
      </xdr:blipFill>
      <xdr:spPr>
        <a:xfrm>
          <a:off x="4635500" y="4787900"/>
          <a:ext cx="1301750" cy="1758950"/>
        </a:xfrm>
        <a:prstGeom prst="rect">
          <a:avLst/>
        </a:prstGeom>
        <a:noFill/>
        <a:ln w="9525">
          <a:noFill/>
        </a:ln>
      </xdr:spPr>
    </xdr:pic>
    <xdr:clientData/>
  </xdr:twoCellAnchor>
  <xdr:twoCellAnchor editAs="oneCell">
    <xdr:from>
      <xdr:col>7</xdr:col>
      <xdr:colOff>170180</xdr:colOff>
      <xdr:row>8</xdr:row>
      <xdr:rowOff>51435</xdr:rowOff>
    </xdr:from>
    <xdr:to>
      <xdr:col>8</xdr:col>
      <xdr:colOff>1040130</xdr:colOff>
      <xdr:row>8</xdr:row>
      <xdr:rowOff>1805940</xdr:rowOff>
    </xdr:to>
    <xdr:pic>
      <xdr:nvPicPr>
        <xdr:cNvPr id="7" name="图片 18"/>
        <xdr:cNvPicPr>
          <a:picLocks noChangeAspect="1"/>
        </xdr:cNvPicPr>
      </xdr:nvPicPr>
      <xdr:blipFill>
        <a:blip r:embed="rId6"/>
        <a:stretch>
          <a:fillRect/>
        </a:stretch>
      </xdr:blipFill>
      <xdr:spPr>
        <a:xfrm>
          <a:off x="4742180" y="8671560"/>
          <a:ext cx="2384425" cy="1754505"/>
        </a:xfrm>
        <a:prstGeom prst="rect">
          <a:avLst/>
        </a:prstGeom>
        <a:noFill/>
        <a:ln w="9525">
          <a:noFill/>
        </a:ln>
      </xdr:spPr>
    </xdr:pic>
    <xdr:clientData/>
  </xdr:twoCellAnchor>
  <xdr:twoCellAnchor editAs="oneCell">
    <xdr:from>
      <xdr:col>7</xdr:col>
      <xdr:colOff>115570</xdr:colOff>
      <xdr:row>11</xdr:row>
      <xdr:rowOff>49530</xdr:rowOff>
    </xdr:from>
    <xdr:to>
      <xdr:col>8</xdr:col>
      <xdr:colOff>998855</xdr:colOff>
      <xdr:row>11</xdr:row>
      <xdr:rowOff>1680845</xdr:rowOff>
    </xdr:to>
    <xdr:pic>
      <xdr:nvPicPr>
        <xdr:cNvPr id="8" name="图片 1"/>
        <xdr:cNvPicPr>
          <a:picLocks noChangeAspect="1"/>
        </xdr:cNvPicPr>
      </xdr:nvPicPr>
      <xdr:blipFill>
        <a:blip r:embed="rId7"/>
        <a:srcRect t="26520" b="27814"/>
        <a:stretch>
          <a:fillRect/>
        </a:stretch>
      </xdr:blipFill>
      <xdr:spPr>
        <a:xfrm>
          <a:off x="4687570" y="14270355"/>
          <a:ext cx="2397760" cy="1631315"/>
        </a:xfrm>
        <a:prstGeom prst="rect">
          <a:avLst/>
        </a:prstGeom>
        <a:noFill/>
        <a:ln w="9525">
          <a:noFill/>
        </a:ln>
      </xdr:spPr>
    </xdr:pic>
    <xdr:clientData/>
  </xdr:twoCellAnchor>
  <xdr:twoCellAnchor editAs="oneCell">
    <xdr:from>
      <xdr:col>7</xdr:col>
      <xdr:colOff>19050</xdr:colOff>
      <xdr:row>4</xdr:row>
      <xdr:rowOff>40005</xdr:rowOff>
    </xdr:from>
    <xdr:to>
      <xdr:col>8</xdr:col>
      <xdr:colOff>1029335</xdr:colOff>
      <xdr:row>4</xdr:row>
      <xdr:rowOff>1654175</xdr:rowOff>
    </xdr:to>
    <xdr:pic>
      <xdr:nvPicPr>
        <xdr:cNvPr id="9" name="图片 1" descr="1715742820298"/>
        <xdr:cNvPicPr>
          <a:picLocks noChangeAspect="1"/>
        </xdr:cNvPicPr>
      </xdr:nvPicPr>
      <xdr:blipFill>
        <a:blip r:embed="rId8"/>
        <a:stretch>
          <a:fillRect/>
        </a:stretch>
      </xdr:blipFill>
      <xdr:spPr>
        <a:xfrm>
          <a:off x="4591050" y="1014730"/>
          <a:ext cx="2524760" cy="1614170"/>
        </a:xfrm>
        <a:prstGeom prst="rect">
          <a:avLst/>
        </a:prstGeom>
        <a:noFill/>
        <a:ln w="9525">
          <a:noFill/>
        </a:ln>
      </xdr:spPr>
    </xdr:pic>
    <xdr:clientData/>
  </xdr:twoCellAnchor>
  <xdr:twoCellAnchor editAs="oneCell">
    <xdr:from>
      <xdr:col>7</xdr:col>
      <xdr:colOff>47625</xdr:colOff>
      <xdr:row>5</xdr:row>
      <xdr:rowOff>32385</xdr:rowOff>
    </xdr:from>
    <xdr:to>
      <xdr:col>8</xdr:col>
      <xdr:colOff>1010285</xdr:colOff>
      <xdr:row>5</xdr:row>
      <xdr:rowOff>1916430</xdr:rowOff>
    </xdr:to>
    <xdr:pic>
      <xdr:nvPicPr>
        <xdr:cNvPr id="10" name="图片 2" descr="a0e3b2bc297628f04293051eed472e7"/>
        <xdr:cNvPicPr>
          <a:picLocks noChangeAspect="1"/>
        </xdr:cNvPicPr>
      </xdr:nvPicPr>
      <xdr:blipFill>
        <a:blip r:embed="rId9"/>
        <a:stretch>
          <a:fillRect/>
        </a:stretch>
      </xdr:blipFill>
      <xdr:spPr>
        <a:xfrm>
          <a:off x="4619625" y="2721610"/>
          <a:ext cx="2477135" cy="1884045"/>
        </a:xfrm>
        <a:prstGeom prst="rect">
          <a:avLst/>
        </a:prstGeom>
        <a:noFill/>
        <a:ln w="9525">
          <a:noFill/>
        </a:ln>
      </xdr:spPr>
    </xdr:pic>
    <xdr:clientData/>
  </xdr:twoCellAnchor>
  <xdr:twoCellAnchor editAs="oneCell">
    <xdr:from>
      <xdr:col>7</xdr:col>
      <xdr:colOff>91440</xdr:colOff>
      <xdr:row>7</xdr:row>
      <xdr:rowOff>64135</xdr:rowOff>
    </xdr:from>
    <xdr:to>
      <xdr:col>8</xdr:col>
      <xdr:colOff>1042670</xdr:colOff>
      <xdr:row>7</xdr:row>
      <xdr:rowOff>1988820</xdr:rowOff>
    </xdr:to>
    <xdr:pic>
      <xdr:nvPicPr>
        <xdr:cNvPr id="11" name="图片 3" descr="1715746940409"/>
        <xdr:cNvPicPr>
          <a:picLocks noChangeAspect="1"/>
        </xdr:cNvPicPr>
      </xdr:nvPicPr>
      <xdr:blipFill>
        <a:blip r:embed="rId10"/>
        <a:stretch>
          <a:fillRect/>
        </a:stretch>
      </xdr:blipFill>
      <xdr:spPr>
        <a:xfrm>
          <a:off x="4663440" y="6639560"/>
          <a:ext cx="2465705" cy="19246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3"/>
  <sheetViews>
    <sheetView tabSelected="1" workbookViewId="0">
      <selection activeCell="Q6" sqref="Q6"/>
    </sheetView>
  </sheetViews>
  <sheetFormatPr defaultColWidth="9" defaultRowHeight="14.25"/>
  <cols>
    <col min="1" max="1" width="4.5" style="1" customWidth="1"/>
    <col min="2" max="2" width="12.75" style="3" customWidth="1"/>
    <col min="3" max="3" width="14.375" style="1" customWidth="1"/>
    <col min="4" max="5" width="7" style="1" customWidth="1"/>
    <col min="6" max="6" width="7.625" style="1" customWidth="1"/>
    <col min="7" max="7" width="6.75" style="1" customWidth="1"/>
    <col min="8" max="8" width="19.875" style="1" customWidth="1"/>
    <col min="9" max="9" width="14.25" style="1" customWidth="1"/>
    <col min="10" max="16384" width="9" style="1"/>
  </cols>
  <sheetData>
    <row r="1" s="1" customFormat="1" spans="1:9">
      <c r="A1" s="4" t="s">
        <v>0</v>
      </c>
      <c r="B1" s="5"/>
      <c r="C1" s="4"/>
      <c r="D1" s="4"/>
      <c r="E1" s="4"/>
      <c r="F1" s="4"/>
      <c r="G1" s="4"/>
      <c r="H1" s="4"/>
      <c r="I1" s="4"/>
    </row>
    <row r="2" s="1" customFormat="1" spans="1:9">
      <c r="A2" s="4"/>
      <c r="B2" s="5"/>
      <c r="C2" s="4"/>
      <c r="D2" s="4"/>
      <c r="E2" s="4"/>
      <c r="F2" s="4"/>
      <c r="G2" s="4"/>
      <c r="H2" s="4"/>
      <c r="I2" s="4"/>
    </row>
    <row r="3" s="1" customFormat="1" spans="1:9">
      <c r="A3" s="4"/>
      <c r="B3" s="5"/>
      <c r="C3" s="4"/>
      <c r="D3" s="4"/>
      <c r="E3" s="4"/>
      <c r="F3" s="4"/>
      <c r="G3" s="4"/>
      <c r="H3" s="4"/>
      <c r="I3" s="4"/>
    </row>
    <row r="4" s="2" customFormat="1" ht="34" customHeight="1" spans="1:14">
      <c r="A4" s="6" t="s">
        <v>1</v>
      </c>
      <c r="B4" s="7" t="s">
        <v>2</v>
      </c>
      <c r="C4" s="6" t="s">
        <v>3</v>
      </c>
      <c r="D4" s="6" t="s">
        <v>4</v>
      </c>
      <c r="E4" s="6" t="s">
        <v>5</v>
      </c>
      <c r="F4" s="6" t="s">
        <v>6</v>
      </c>
      <c r="G4" s="6" t="s">
        <v>7</v>
      </c>
      <c r="H4" s="6" t="s">
        <v>8</v>
      </c>
      <c r="I4" s="6" t="s">
        <v>9</v>
      </c>
      <c r="J4" s="14" t="s">
        <v>10</v>
      </c>
      <c r="K4" s="14"/>
      <c r="L4" s="14"/>
      <c r="M4" s="14"/>
      <c r="N4" s="14"/>
    </row>
    <row r="5" s="1" customFormat="1" ht="135" customHeight="1" spans="1:14">
      <c r="A5" s="8">
        <v>1</v>
      </c>
      <c r="B5" s="9" t="s">
        <v>11</v>
      </c>
      <c r="C5" s="9" t="s">
        <v>12</v>
      </c>
      <c r="D5" s="8" t="s">
        <v>13</v>
      </c>
      <c r="E5" s="9">
        <v>80</v>
      </c>
      <c r="F5" s="8">
        <v>50</v>
      </c>
      <c r="G5" s="8">
        <f t="shared" ref="G5:G12" si="0">F5*E5</f>
        <v>4000</v>
      </c>
      <c r="H5" s="10"/>
      <c r="I5" s="15"/>
      <c r="J5" s="14"/>
      <c r="K5" s="14"/>
      <c r="L5" s="14"/>
      <c r="M5" s="14"/>
      <c r="N5" s="14"/>
    </row>
    <row r="6" s="1" customFormat="1" ht="163" customHeight="1" spans="1:14">
      <c r="A6" s="8">
        <v>2</v>
      </c>
      <c r="B6" s="9" t="s">
        <v>14</v>
      </c>
      <c r="C6" s="9" t="s">
        <v>15</v>
      </c>
      <c r="D6" s="8" t="s">
        <v>13</v>
      </c>
      <c r="E6" s="8">
        <v>100</v>
      </c>
      <c r="F6" s="8">
        <v>20</v>
      </c>
      <c r="G6" s="8">
        <f t="shared" si="0"/>
        <v>2000</v>
      </c>
      <c r="H6" s="10"/>
      <c r="I6" s="15"/>
      <c r="J6" s="14"/>
      <c r="K6" s="14"/>
      <c r="L6" s="14"/>
      <c r="M6" s="14"/>
      <c r="N6" s="14"/>
    </row>
    <row r="7" s="1" customFormat="1" ht="143" customHeight="1" spans="1:9">
      <c r="A7" s="8">
        <v>3</v>
      </c>
      <c r="B7" s="9" t="s">
        <v>16</v>
      </c>
      <c r="C7" s="9" t="s">
        <v>17</v>
      </c>
      <c r="D7" s="8" t="s">
        <v>13</v>
      </c>
      <c r="E7" s="8">
        <v>80</v>
      </c>
      <c r="F7" s="8">
        <v>50</v>
      </c>
      <c r="G7" s="8">
        <f t="shared" si="0"/>
        <v>4000</v>
      </c>
      <c r="H7" s="10"/>
      <c r="I7" s="15"/>
    </row>
    <row r="8" s="1" customFormat="1" ht="161" customHeight="1" spans="1:9">
      <c r="A8" s="8">
        <v>4</v>
      </c>
      <c r="B8" s="9" t="s">
        <v>18</v>
      </c>
      <c r="C8" s="9" t="s">
        <v>19</v>
      </c>
      <c r="D8" s="8" t="s">
        <v>13</v>
      </c>
      <c r="E8" s="8">
        <v>950</v>
      </c>
      <c r="F8" s="8">
        <v>1</v>
      </c>
      <c r="G8" s="8">
        <f t="shared" si="0"/>
        <v>950</v>
      </c>
      <c r="H8" s="10"/>
      <c r="I8" s="15"/>
    </row>
    <row r="9" s="1" customFormat="1" ht="148" customHeight="1" spans="1:9">
      <c r="A9" s="8">
        <v>5</v>
      </c>
      <c r="B9" s="9" t="s">
        <v>20</v>
      </c>
      <c r="C9" s="9" t="s">
        <v>21</v>
      </c>
      <c r="D9" s="8" t="s">
        <v>13</v>
      </c>
      <c r="E9" s="8">
        <v>350</v>
      </c>
      <c r="F9" s="8">
        <v>6</v>
      </c>
      <c r="G9" s="8">
        <f t="shared" si="0"/>
        <v>2100</v>
      </c>
      <c r="H9" s="8"/>
      <c r="I9" s="8"/>
    </row>
    <row r="10" s="1" customFormat="1" ht="181" customHeight="1" spans="1:9">
      <c r="A10" s="8">
        <v>6</v>
      </c>
      <c r="B10" s="9" t="s">
        <v>22</v>
      </c>
      <c r="C10" s="9" t="s">
        <v>23</v>
      </c>
      <c r="D10" s="8" t="s">
        <v>24</v>
      </c>
      <c r="E10" s="8">
        <v>30</v>
      </c>
      <c r="F10" s="8">
        <v>10</v>
      </c>
      <c r="G10" s="8">
        <f t="shared" si="0"/>
        <v>300</v>
      </c>
      <c r="H10" s="8"/>
      <c r="I10" s="8"/>
    </row>
    <row r="11" s="1" customFormat="1" ht="112" customHeight="1" spans="1:9">
      <c r="A11" s="8">
        <v>7</v>
      </c>
      <c r="B11" s="9" t="s">
        <v>25</v>
      </c>
      <c r="C11" s="9" t="s">
        <v>26</v>
      </c>
      <c r="D11" s="8" t="s">
        <v>24</v>
      </c>
      <c r="E11" s="8">
        <v>20</v>
      </c>
      <c r="F11" s="8">
        <v>50</v>
      </c>
      <c r="G11" s="8">
        <f t="shared" si="0"/>
        <v>1000</v>
      </c>
      <c r="H11" s="8"/>
      <c r="I11" s="8"/>
    </row>
    <row r="12" s="1" customFormat="1" ht="135" customHeight="1" spans="1:9">
      <c r="A12" s="8">
        <v>8</v>
      </c>
      <c r="B12" s="11" t="s">
        <v>27</v>
      </c>
      <c r="C12" s="12" t="s">
        <v>28</v>
      </c>
      <c r="D12" s="8" t="s">
        <v>24</v>
      </c>
      <c r="E12" s="8">
        <v>25</v>
      </c>
      <c r="F12" s="8">
        <v>60</v>
      </c>
      <c r="G12" s="8">
        <f t="shared" si="0"/>
        <v>1500</v>
      </c>
      <c r="H12" s="13"/>
      <c r="I12" s="16"/>
    </row>
    <row r="13" s="1" customFormat="1" ht="28" customHeight="1" spans="1:9">
      <c r="A13" s="9" t="s">
        <v>29</v>
      </c>
      <c r="B13" s="9"/>
      <c r="C13" s="9"/>
      <c r="D13" s="9"/>
      <c r="E13" s="9"/>
      <c r="F13" s="9"/>
      <c r="G13" s="8">
        <f>SUM(G5:G12)</f>
        <v>15850</v>
      </c>
      <c r="H13" s="8"/>
      <c r="I13" s="8"/>
    </row>
  </sheetData>
  <mergeCells count="8">
    <mergeCell ref="H5:I5"/>
    <mergeCell ref="H6:I6"/>
    <mergeCell ref="H7:I7"/>
    <mergeCell ref="H8:I8"/>
    <mergeCell ref="A13:F13"/>
    <mergeCell ref="G13:I13"/>
    <mergeCell ref="A1:I3"/>
    <mergeCell ref="J4:N6"/>
  </mergeCells>
  <pageMargins left="0.236111111111111" right="0.275" top="0" bottom="0" header="0.196527777777778" footer="0.236111111111111"/>
  <pageSetup paperSize="9" orientation="portrait" horizontalDpi="600"/>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9 " > < c o m m e n t   s : r e f = " A 2 "   r g b C l r = " 3 9 B 7 A C " / > < c o m m e n t   s : r e f = " A 1 4 "   r g b C l r = " 3 9 B 7 A 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2020-05-18T09:25:00Z</dcterms:created>
  <cp:lastPrinted>2020-05-22T04:49:00Z</cp:lastPrinted>
  <dcterms:modified xsi:type="dcterms:W3CDTF">2024-05-30T02:54:12Z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12FC8B3788CE4D3499BD77CFB647ECE6</vt:lpwstr>
  </property>
</Properties>
</file>