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<sst xmlns="http://schemas.openxmlformats.org/spreadsheetml/2006/main" count="27" uniqueCount="22">
  <si>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方案一</t>
  </si>
  <si>
    <t>序号</t>
  </si>
  <si>
    <t>名称</t>
  </si>
  <si>
    <t>数量</t>
  </si>
  <si>
    <t>单位</t>
  </si>
  <si>
    <t>单价</t>
  </si>
  <si>
    <t>金额</t>
  </si>
  <si>
    <t>线路更换</t>
  </si>
  <si>
    <t>原地面基础开挖</t>
  </si>
  <si>
    <t>米</t>
  </si>
  <si>
    <t>混泥土路面开挖</t>
  </si>
  <si>
    <t>项</t>
  </si>
  <si>
    <t>电缆更换</t>
  </si>
  <si>
    <t>线头子</t>
  </si>
  <si>
    <t>套</t>
  </si>
  <si>
    <t>基础回填80米</t>
  </si>
  <si>
    <t>混泥土基础C25 10米</t>
  </si>
  <si>
    <t>250A 三箱开关</t>
  </si>
  <si>
    <t>漏电保护器</t>
  </si>
  <si>
    <t>个</t>
  </si>
  <si>
    <t>高位水箱维修焊接口满焊、加焊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</si>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</sst>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B13" sqref="B13"/>
    </sheetView>
  </sheetViews>
  <sheetFormatPr defaultColWidth="9" defaultRowHeight="13.5" outlineLevelCol="5"/>
  <cols>
    <col min="1" max="1" width="7.25" style="1" customWidth="1"/>
    <col min="2" max="2" width="40.875" style="1" customWidth="1"/>
    <col min="3" max="3" width="9.125" style="1" customWidth="1"/>
    <col min="4" max="4" width="6.25" style="1" customWidth="1"/>
    <col min="5" max="16384" width="9" style="1"/>
  </cols>
  <sheetData>
    <row r="1" ht="33.75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2:6">
      <c r="B3" s="3" t="s">
        <v>7</v>
      </c>
      <c r="C3" s="3"/>
      <c r="D3" s="3"/>
      <c r="E3" s="3"/>
      <c r="F3" s="3"/>
    </row>
    <row r="4" ht="20.25" spans="1:6">
      <c r="A4" s="3">
        <v>1</v>
      </c>
      <c r="B4" s="3" t="s">
        <v>8</v>
      </c>
      <c r="C4" s="3">
        <v>80</v>
      </c>
      <c r="D4" s="3" t="s">
        <v>9</v>
      </c>
      <c r="E4" s="3">
        <v>40</v>
      </c>
      <c r="F4" s="3">
        <f t="shared" ref="F4:F15" si="0">PRODUCT(C4,E4)</f>
        <v>3200</v>
      </c>
    </row>
    <row r="5" ht="20.25" spans="1:6">
      <c r="A5" s="3">
        <v>2</v>
      </c>
      <c r="B5" s="3" t="s">
        <v>10</v>
      </c>
      <c r="C5" s="3">
        <v>1</v>
      </c>
      <c r="D5" s="3" t="s">
        <v>11</v>
      </c>
      <c r="E5" s="3">
        <v>800</v>
      </c>
      <c r="F5" s="3">
        <f t="shared" si="0"/>
        <v>800</v>
      </c>
    </row>
    <row r="6" ht="20.25" spans="1:6">
      <c r="A6" s="3">
        <v>3</v>
      </c>
      <c r="B6" s="3" t="s">
        <v>12</v>
      </c>
      <c r="C6" s="3">
        <v>90</v>
      </c>
      <c r="D6" s="3" t="s">
        <v>9</v>
      </c>
      <c r="E6" s="3">
        <v>285</v>
      </c>
      <c r="F6" s="3">
        <f t="shared" si="0"/>
        <v>25650</v>
      </c>
    </row>
    <row r="7" ht="20.25" spans="1:6">
      <c r="A7" s="3">
        <v>4</v>
      </c>
      <c r="B7" s="3" t="s">
        <v>13</v>
      </c>
      <c r="C7" s="3">
        <v>10</v>
      </c>
      <c r="D7" s="3" t="s">
        <v>14</v>
      </c>
      <c r="E7" s="3">
        <v>15</v>
      </c>
      <c r="F7" s="3">
        <f t="shared" si="0"/>
        <v>150</v>
      </c>
    </row>
    <row r="8" ht="20.25" spans="1:6">
      <c r="A8" s="3">
        <v>5</v>
      </c>
      <c r="B8" s="3" t="s">
        <v>15</v>
      </c>
      <c r="C8" s="3">
        <v>1</v>
      </c>
      <c r="D8" s="3" t="s">
        <v>11</v>
      </c>
      <c r="E8" s="3">
        <v>1200</v>
      </c>
      <c r="F8" s="3">
        <f t="shared" si="0"/>
        <v>1200</v>
      </c>
    </row>
    <row r="9" ht="20.25" spans="1:6">
      <c r="A9" s="3">
        <v>6</v>
      </c>
      <c r="B9" s="3" t="s">
        <v>16</v>
      </c>
      <c r="C9" s="3">
        <v>1</v>
      </c>
      <c r="D9" s="3" t="s">
        <v>11</v>
      </c>
      <c r="E9" s="3">
        <v>500</v>
      </c>
      <c r="F9" s="3">
        <f t="shared" si="0"/>
        <v>500</v>
      </c>
    </row>
    <row r="10" ht="20.25" spans="1:6">
      <c r="A10" s="3">
        <v>7</v>
      </c>
      <c r="B10" s="3" t="s">
        <v>17</v>
      </c>
      <c r="C10" s="3">
        <v>1</v>
      </c>
      <c r="D10" s="3" t="s">
        <v>14</v>
      </c>
      <c r="E10" s="3">
        <v>650</v>
      </c>
      <c r="F10" s="3">
        <f t="shared" si="0"/>
        <v>650</v>
      </c>
    </row>
    <row r="11" ht="20.25" spans="1:6">
      <c r="A11" s="3">
        <v>8</v>
      </c>
      <c r="B11" s="3" t="s">
        <v>18</v>
      </c>
      <c r="C11" s="3">
        <v>2</v>
      </c>
      <c r="D11" s="3" t="s">
        <v>19</v>
      </c>
      <c r="E11" s="3">
        <v>275</v>
      </c>
      <c r="F11" s="3">
        <f t="shared" si="0"/>
        <v>550</v>
      </c>
    </row>
    <row r="12" ht="20.25" spans="1:6">
      <c r="A12" s="3">
        <v>9</v>
      </c>
      <c r="B12" s="3" t="s">
        <v>20</v>
      </c>
      <c r="C12" s="3">
        <v>1</v>
      </c>
      <c r="D12" s="3" t="s">
        <v>11</v>
      </c>
      <c r="E12" s="3">
        <v>4500</v>
      </c>
      <c r="F12" s="3">
        <f t="shared" si="0"/>
        <v>4500</v>
      </c>
    </row>
    <row r="13" ht="20.25" spans="1:6">
      <c r="A13" s="3"/>
      <c r="B13" s="3"/>
      <c r="C13" s="3"/>
      <c r="D13" s="3"/>
      <c r="E13" s="3"/>
      <c r="F13" s="3"/>
    </row>
    <row r="14" ht="20.25" spans="1:6">
      <c r="A14" s="3" t="s">
        <v>21</v>
      </c>
      <c r="B14" s="3"/>
      <c r="C14" s="3"/>
      <c r="D14" s="3"/>
      <c r="E14" s="3"/>
      <c r="F14" s="3">
        <f>SUM(F3:F13)</f>
        <v>37200</v>
      </c>
    </row>
    <row r="15" spans="1:6">
      <c r="A15" s="4"/>
      <c r="B15" s="4"/>
      <c r="C15" s="4"/>
      <c r="D15" s="4"/>
      <c r="E15" s="4"/>
      <c r="F15" s="4"/>
    </row>
    <row r="16" spans="1:6">
      <c r="A16"/>
      <c r="B16"/>
      <c r="C16"/>
      <c r="D16"/>
      <c r="E16"/>
      <c r="F16"/>
    </row>
    <row r="17" spans="1:6">
      <c r="A17"/>
      <c r="B17"/>
      <c r="C17"/>
      <c r="D17"/>
      <c r="E17"/>
      <c r="F17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  <row r="20" spans="1:6">
      <c r="A20"/>
      <c r="B20"/>
      <c r="C20"/>
      <c r="D20"/>
      <c r="E20"/>
      <c r="F20"/>
    </row>
    <row r="21" spans="1:6">
      <c r="A21"/>
      <c r="B21"/>
      <c r="C21"/>
      <c r="D21"/>
      <c r="E21"/>
      <c r="F21"/>
    </row>
    <row r="22" spans="1:6">
      <c r="A22"/>
      <c r="B22"/>
      <c r="C22"/>
      <c r="D22"/>
      <c r="E22"/>
      <c r="F22"/>
    </row>
    <row r="23" spans="1:6">
      <c r="A23"/>
      <c r="B23"/>
      <c r="C23"/>
      <c r="D23"/>
      <c r="E23"/>
      <c r="F23"/>
    </row>
    <row r="24" spans="1:6">
      <c r="A24"/>
      <c r="B24"/>
      <c r="C24"/>
      <c r="D24"/>
      <c r="E24"/>
      <c r="F24"/>
    </row>
    <row r="25" spans="1:6">
      <c r="A25"/>
      <c r="B25"/>
      <c r="C25"/>
      <c r="D25"/>
      <c r="E25"/>
      <c r="F25"/>
    </row>
    <row r="26" spans="1:6">
      <c r="A26"/>
      <c r="B26"/>
      <c r="C26"/>
      <c r="D26"/>
      <c r="E26"/>
      <c r="F26"/>
    </row>
    <row r="27" spans="1:6">
      <c r="A27"/>
      <c r="B27"/>
      <c r="C27"/>
      <c r="D27"/>
      <c r="E27"/>
      <c r="F27"/>
    </row>
    <row r="28" spans="1:6">
      <c r="A28"/>
      <c r="B28"/>
      <c r="C28"/>
      <c r="D28"/>
      <c r="E28"/>
      <c r="F28"/>
    </row>
    <row r="29" spans="1:6">
      <c r="A29"/>
      <c r="B29"/>
      <c r="C29"/>
      <c r="D29"/>
      <c r="E29"/>
      <c r="F29"/>
    </row>
  </sheetData>
  <mergeCells count="2">
    <mergeCell ref="A1:F1"/>
    <mergeCell ref="A14:E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我夏天bebê。</cp:lastModifiedBy>
  <dcterms:created xsi:type="dcterms:W3CDTF">2024-06-27T10:27:00Z</dcterms:created>
  <dcterms:modified xsi:type="dcterms:W3CDTF">2024-08-29T06:55:44Z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7555148CBB60445DA6B624FF7B202F99_13</vt:lpwstr>
  </property>
  <property fmtid="{D5CDD505-2E9C-101B-9397-08002B2CF9AE}" pid="3" name="KSOProductBuildVer">
    <vt:lpwstr>2052-12.1.0.17827</vt:lpwstr>
  </property>
</Properties>
</file>