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2" sheetId="2" r:id="rId1"/>
  </sheets>
  <definedNames>
    <definedName name="_xlnm._FilterDatabase" localSheetId="0" hidden="1">Sheet2!$A$2:$H$45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<sst xmlns="http://schemas.openxmlformats.org/spreadsheetml/2006/main" count="125" uniqueCount="76">
  <si>
    <t>疏勒县第二幼儿园      用品材料统计表</t>
  </si>
  <si>
    <t>序号</t>
  </si>
  <si>
    <t>名称</t>
  </si>
  <si>
    <t>产品图片</t>
  </si>
  <si>
    <t>数量</t>
  </si>
  <si>
    <t>单位</t>
  </si>
  <si>
    <t>参数</t>
  </si>
  <si>
    <t>单价</t>
  </si>
  <si>
    <t>总价</t>
  </si>
  <si>
    <t>茄子苗</t>
  </si>
  <si>
    <t>盘</t>
  </si>
  <si>
    <t>50颗</t>
  </si>
  <si>
    <t>[A06029900]其他特种用途植物</t>
  </si>
  <si>
    <t>辣椒苗</t>
  </si>
  <si>
    <t>颗</t>
  </si>
  <si>
    <t>西红柿苗</t>
  </si>
  <si>
    <t>黄瓜苗</t>
  </si>
  <si>
    <t>10颗</t>
  </si>
  <si>
    <t>豇豆苗</t>
  </si>
  <si>
    <t>丝瓜苗</t>
  </si>
  <si>
    <t>25颗</t>
  </si>
  <si>
    <t>西兰花苗</t>
  </si>
  <si>
    <t>6颗</t>
  </si>
  <si>
    <t>圆茄子苗</t>
  </si>
  <si>
    <t>四季豆苗</t>
  </si>
  <si>
    <t>西葫芦苗</t>
  </si>
  <si>
    <t>红薯苗</t>
  </si>
  <si>
    <t>宽叶韭菜种子</t>
  </si>
  <si>
    <t>公斤</t>
  </si>
  <si>
    <t>小油菜种子</t>
  </si>
  <si>
    <t>小白菜种子</t>
  </si>
  <si>
    <t>包</t>
  </si>
  <si>
    <t>胡萝卜种子</t>
  </si>
  <si>
    <t>香菜种子</t>
  </si>
  <si>
    <t>800粒/包</t>
  </si>
  <si>
    <t>菠菜种子</t>
  </si>
  <si>
    <t>100g/包</t>
  </si>
  <si>
    <t>樱桃小萝卜种子</t>
  </si>
  <si>
    <t>油麦菜种子</t>
  </si>
  <si>
    <t>10g/包</t>
  </si>
  <si>
    <t>豌豆种子</t>
  </si>
  <si>
    <t>500g/包</t>
  </si>
  <si>
    <t>芝麻种子</t>
  </si>
  <si>
    <t>30g/包</t>
  </si>
  <si>
    <t>花生种子</t>
  </si>
  <si>
    <t>甜玉米种子</t>
  </si>
  <si>
    <t>60粒/包</t>
  </si>
  <si>
    <t>小麦种子</t>
  </si>
  <si>
    <t>黄豆种子</t>
  </si>
  <si>
    <t>蚕豆种子</t>
  </si>
  <si>
    <t>袋</t>
  </si>
  <si>
    <r>
      <rPr>
        <sz val="11"/>
        <rFont val="宋体"/>
        <charset val="134"/>
      </rPr>
      <t>40g/</t>
    </r>
    <r>
      <rPr>
        <sz val="9"/>
        <color rgb="FF666666"/>
        <rFont val="宋体"/>
        <charset val="134"/>
      </rPr>
      <t>袋</t>
    </r>
  </si>
  <si>
    <t>高粱种子</t>
  </si>
  <si>
    <t>500g/袋</t>
  </si>
  <si>
    <t>双面紫苏种子</t>
  </si>
  <si>
    <t>50g/包</t>
  </si>
  <si>
    <t>红花种子</t>
  </si>
  <si>
    <t>薄荷种子</t>
  </si>
  <si>
    <t>1000粒/包</t>
  </si>
  <si>
    <t>艾草种子</t>
  </si>
  <si>
    <t>500粒/包</t>
  </si>
  <si>
    <t>重瓣太阳花种子</t>
  </si>
  <si>
    <t>2000粒/包</t>
  </si>
  <si>
    <t>小雏菊种子</t>
  </si>
  <si>
    <t>薰衣草种子</t>
  </si>
  <si>
    <t>900粒/包</t>
  </si>
  <si>
    <t>长春花种子</t>
  </si>
  <si>
    <t>睡莲种子</t>
  </si>
  <si>
    <t>白晶菊种子</t>
  </si>
  <si>
    <t>洋甘菊种子</t>
  </si>
  <si>
    <t>矮牵牛</t>
  </si>
  <si>
    <t>格桑花种子</t>
  </si>
  <si>
    <t>营养土</t>
  </si>
  <si>
    <t>16L/包</t>
  </si>
  <si>
    <t>合计</t>
  </si>
  <si>
    <t>产品符合国家儿童玩具安全，通过GB6675.1-2014，GB6675.2-2014，GB6675.3-2014，GB6675.4-2014检测。
通过ISO19001质量管理体系认证。
通过ISO14001环境管理体系认证。
通过 ISO45001职业健康安全管理体系认证。
通过ISO50001能源管理体系认证。
通过ISO28000供应链安全管理体系认证。
通过IECQ QC080000有害物过程管理体系认证。
AAA级信用企业、AAA级资信企业、AAA级重合同守信用企业、AAA级重服务守信用企业、AAA级重质量守信用单位、AAA级质量服务诚信单位、AAA级诚信经营示范单位。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</si>
</sst>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9">
    <font>
      <sz val="11"/>
      <name val="宋体"/>
      <charset val="134"/>
    </font>
    <font>
      <sz val="11"/>
      <color rgb="FF000000"/>
      <name val="微软雅黑"/>
      <charset val="134"/>
    </font>
    <font>
      <sz val="11"/>
      <color theme="1"/>
      <name val="宋体"/>
      <charset val="134"/>
      <scheme val="minor"/>
    </font>
    <font>
      <sz val="11"/>
      <color rgb="FF000000"/>
      <name val="宋体"/>
      <charset val="134"/>
    </font>
    <font>
      <sz val="16"/>
      <color rgb="FF000000"/>
      <name val="隶书"/>
      <charset val="134"/>
    </font>
    <font>
      <b/>
      <sz val="11"/>
      <color rgb="FF000000"/>
      <name val="微软雅黑"/>
      <charset val="134"/>
    </font>
    <font>
      <sz val="10"/>
      <color rgb="FF000000"/>
      <name val="宋体"/>
      <charset val="134"/>
    </font>
    <font>
      <u/>
      <sz val="11"/>
      <color rgb="FF0000FF"/>
      <name val="宋体"/>
      <charset val="0"/>
      <scheme val="minor"/>
    </font>
    <font>
      <b/>
      <sz val="11"/>
      <color rgb="FF000000"/>
      <name val="宋体"/>
      <charset val="134"/>
    </font>
    <font>
      <sz val="10"/>
      <name val="微软雅黑"/>
      <charset val="134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9"/>
      <color rgb="FF666666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rgb="FFD9D9D9"/>
      </right>
      <top style="thin">
        <color rgb="FFD9D9D9"/>
      </top>
      <bottom style="thin">
        <color rgb="FFD9D9D9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2" fillId="0" borderId="0" applyFont="0" applyFill="0" applyBorder="0" applyAlignment="0" applyProtection="0">
      <alignment vertical="center"/>
    </xf>
    <xf numFmtId="44" fontId="2" fillId="0" borderId="0" applyFont="0" applyFill="0" applyBorder="0" applyAlignment="0" applyProtection="0">
      <alignment vertical="center"/>
    </xf>
    <xf numFmtId="9" fontId="2" fillId="0" borderId="0" applyFont="0" applyFill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42" fontId="2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2" fillId="3" borderId="6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4" borderId="9" applyNumberFormat="0" applyAlignment="0" applyProtection="0">
      <alignment vertical="center"/>
    </xf>
    <xf numFmtId="0" fontId="18" fillId="5" borderId="10" applyNumberFormat="0" applyAlignment="0" applyProtection="0">
      <alignment vertical="center"/>
    </xf>
    <xf numFmtId="0" fontId="19" fillId="5" borderId="9" applyNumberFormat="0" applyAlignment="0" applyProtection="0">
      <alignment vertical="center"/>
    </xf>
    <xf numFmtId="0" fontId="20" fillId="6" borderId="11" applyNumberFormat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6" fillId="33" borderId="0" applyNumberFormat="0" applyBorder="0" applyAlignment="0" applyProtection="0">
      <alignment vertical="center"/>
    </xf>
  </cellStyleXfs>
  <cellXfs count="45">
    <xf numFmtId="0" fontId="0" fillId="0" borderId="0" xfId="0">
      <alignment vertical="center"/>
    </xf>
    <xf numFmtId="0" fontId="1" fillId="0" borderId="1" xfId="0" applyFont="1" applyBorder="1">
      <alignment vertical="center"/>
    </xf>
    <xf numFmtId="0" fontId="0" fillId="2" borderId="0" xfId="0" applyFill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176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/>
    </xf>
    <xf numFmtId="176" fontId="4" fillId="0" borderId="0" xfId="0" applyNumberFormat="1" applyFont="1" applyAlignment="1">
      <alignment horizontal="center" vertical="center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176" fontId="5" fillId="0" borderId="3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7" fillId="0" borderId="3" xfId="6" applyBorder="1">
      <alignment vertical="center"/>
    </xf>
    <xf numFmtId="0" fontId="3" fillId="0" borderId="3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176" fontId="3" fillId="0" borderId="2" xfId="0" applyNumberFormat="1" applyFont="1" applyBorder="1" applyAlignment="1">
      <alignment horizontal="center" vertical="center"/>
    </xf>
    <xf numFmtId="0" fontId="3" fillId="0" borderId="3" xfId="0" applyFont="1" applyBorder="1">
      <alignment vertical="center"/>
    </xf>
    <xf numFmtId="0" fontId="0" fillId="0" borderId="3" xfId="0" applyBorder="1">
      <alignment vertical="center"/>
    </xf>
    <xf numFmtId="176" fontId="3" fillId="0" borderId="3" xfId="0" applyNumberFormat="1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 wrapText="1"/>
    </xf>
    <xf numFmtId="0" fontId="3" fillId="2" borderId="3" xfId="0" applyFont="1" applyFill="1" applyBorder="1">
      <alignment vertical="center"/>
    </xf>
    <xf numFmtId="0" fontId="3" fillId="2" borderId="3" xfId="0" applyFont="1" applyFill="1" applyBorder="1" applyAlignment="1">
      <alignment horizontal="center" vertical="center" wrapText="1"/>
    </xf>
    <xf numFmtId="176" fontId="3" fillId="2" borderId="3" xfId="0" applyNumberFormat="1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left" vertical="center" wrapText="1"/>
    </xf>
    <xf numFmtId="0" fontId="9" fillId="0" borderId="3" xfId="0" applyFont="1" applyBorder="1" applyAlignment="1">
      <alignment horizontal="left" vertical="center" wrapText="1"/>
    </xf>
    <xf numFmtId="176" fontId="0" fillId="0" borderId="3" xfId="0" applyNumberFormat="1" applyFont="1" applyBorder="1" applyAlignment="1">
      <alignment horizontal="center" vertical="center"/>
    </xf>
    <xf numFmtId="0" fontId="0" fillId="0" borderId="3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2" fillId="0" borderId="3" xfId="0" applyFont="1" applyFill="1" applyBorder="1" applyAlignment="1">
      <alignment horizontal="center" vertical="center"/>
    </xf>
    <xf numFmtId="0" fontId="2" fillId="0" borderId="3" xfId="0" applyFont="1" applyFill="1" applyBorder="1" applyAlignment="1">
      <alignment vertical="center"/>
    </xf>
    <xf numFmtId="0" fontId="2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2" fillId="0" borderId="3" xfId="0" applyFont="1" applyFill="1" applyBorder="1" applyAlignment="1">
      <alignment vertical="center" wrapText="1"/>
    </xf>
    <xf numFmtId="0" fontId="3" fillId="0" borderId="3" xfId="0" applyFont="1" applyBorder="1" applyAlignment="1">
      <alignment horizontal="left" vertical="center"/>
    </xf>
    <xf numFmtId="176" fontId="3" fillId="0" borderId="3" xfId="0" applyNumberFormat="1" applyFont="1" applyBorder="1" applyAlignment="1">
      <alignment horizontal="left" vertical="center"/>
    </xf>
    <xf numFmtId="0" fontId="1" fillId="0" borderId="5" xfId="0" applyFont="1" applyBorder="1">
      <alignment vertical="center"/>
    </xf>
    <xf numFmtId="0" fontId="2" fillId="0" borderId="0" xfId="0" applyFont="1" applyFill="1" applyAlignment="1">
      <alignment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2" Type="http://schemas.openxmlformats.org/officeDocument/2006/relationships/image" Target="../media/image41.jpeg"/><Relationship Id="rId41" Type="http://schemas.openxmlformats.org/officeDocument/2006/relationships/image" Target="../media/image40.jpeg"/><Relationship Id="rId40" Type="http://schemas.openxmlformats.org/officeDocument/2006/relationships/image" Target="../media/image39.jpeg"/><Relationship Id="rId4" Type="http://schemas.openxmlformats.org/officeDocument/2006/relationships/image" Target="../media/image4.png"/><Relationship Id="rId39" Type="http://schemas.openxmlformats.org/officeDocument/2006/relationships/image" Target="../media/image38.jpeg"/><Relationship Id="rId38" Type="http://schemas.openxmlformats.org/officeDocument/2006/relationships/image" Target="../media/image37.jpeg"/><Relationship Id="rId37" Type="http://schemas.openxmlformats.org/officeDocument/2006/relationships/image" Target="../media/image36.jpeg"/><Relationship Id="rId36" Type="http://schemas.openxmlformats.org/officeDocument/2006/relationships/image" Target="../media/image35.jpeg"/><Relationship Id="rId35" Type="http://schemas.openxmlformats.org/officeDocument/2006/relationships/image" Target="../media/image34.png"/><Relationship Id="rId34" Type="http://schemas.openxmlformats.org/officeDocument/2006/relationships/image" Target="../media/image33.png"/><Relationship Id="rId33" Type="http://schemas.openxmlformats.org/officeDocument/2006/relationships/image" Target="../media/image32.png"/><Relationship Id="rId32" Type="http://schemas.openxmlformats.org/officeDocument/2006/relationships/image" Target="../media/image31.jpeg"/><Relationship Id="rId31" Type="http://schemas.openxmlformats.org/officeDocument/2006/relationships/image" Target="NULL" TargetMode="External"/><Relationship Id="rId30" Type="http://schemas.openxmlformats.org/officeDocument/2006/relationships/image" Target="../media/image30.jpe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197485</xdr:colOff>
      <xdr:row>2</xdr:row>
      <xdr:rowOff>59055</xdr:rowOff>
    </xdr:from>
    <xdr:to>
      <xdr:col>2</xdr:col>
      <xdr:colOff>1038225</xdr:colOff>
      <xdr:row>2</xdr:row>
      <xdr:rowOff>940435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169160" y="659130"/>
          <a:ext cx="840740" cy="8813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161925</xdr:colOff>
      <xdr:row>3</xdr:row>
      <xdr:rowOff>91440</xdr:rowOff>
    </xdr:from>
    <xdr:to>
      <xdr:col>2</xdr:col>
      <xdr:colOff>1067435</xdr:colOff>
      <xdr:row>3</xdr:row>
      <xdr:rowOff>961390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133600" y="1732915"/>
          <a:ext cx="905510" cy="869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114300</xdr:colOff>
      <xdr:row>5</xdr:row>
      <xdr:rowOff>57150</xdr:rowOff>
    </xdr:from>
    <xdr:to>
      <xdr:col>2</xdr:col>
      <xdr:colOff>1129665</xdr:colOff>
      <xdr:row>5</xdr:row>
      <xdr:rowOff>960120</xdr:rowOff>
    </xdr:to>
    <xdr:pic>
      <xdr:nvPicPr>
        <xdr:cNvPr id="5" name="图片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085975" y="3781425"/>
          <a:ext cx="1015365" cy="9029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85725</xdr:colOff>
      <xdr:row>4</xdr:row>
      <xdr:rowOff>41275</xdr:rowOff>
    </xdr:from>
    <xdr:to>
      <xdr:col>2</xdr:col>
      <xdr:colOff>1195070</xdr:colOff>
      <xdr:row>4</xdr:row>
      <xdr:rowOff>993775</xdr:rowOff>
    </xdr:to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057400" y="2724150"/>
          <a:ext cx="1109345" cy="9525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129540</xdr:colOff>
      <xdr:row>10</xdr:row>
      <xdr:rowOff>84455</xdr:rowOff>
    </xdr:from>
    <xdr:to>
      <xdr:col>2</xdr:col>
      <xdr:colOff>1142365</xdr:colOff>
      <xdr:row>10</xdr:row>
      <xdr:rowOff>995045</xdr:rowOff>
    </xdr:to>
    <xdr:pic>
      <xdr:nvPicPr>
        <xdr:cNvPr id="7" name="图片 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101215" y="9015730"/>
          <a:ext cx="1012825" cy="9105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190500</xdr:colOff>
      <xdr:row>6</xdr:row>
      <xdr:rowOff>56515</xdr:rowOff>
    </xdr:from>
    <xdr:to>
      <xdr:col>2</xdr:col>
      <xdr:colOff>1242695</xdr:colOff>
      <xdr:row>6</xdr:row>
      <xdr:rowOff>968375</xdr:rowOff>
    </xdr:to>
    <xdr:pic>
      <xdr:nvPicPr>
        <xdr:cNvPr id="8" name="图片 7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2162175" y="4822190"/>
          <a:ext cx="1052195" cy="9118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278130</xdr:colOff>
      <xdr:row>7</xdr:row>
      <xdr:rowOff>123825</xdr:rowOff>
    </xdr:from>
    <xdr:to>
      <xdr:col>2</xdr:col>
      <xdr:colOff>1128395</xdr:colOff>
      <xdr:row>7</xdr:row>
      <xdr:rowOff>973455</xdr:rowOff>
    </xdr:to>
    <xdr:pic>
      <xdr:nvPicPr>
        <xdr:cNvPr id="9" name="图片 8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249805" y="5930900"/>
          <a:ext cx="850265" cy="8496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182245</xdr:colOff>
      <xdr:row>8</xdr:row>
      <xdr:rowOff>98425</xdr:rowOff>
    </xdr:from>
    <xdr:to>
      <xdr:col>2</xdr:col>
      <xdr:colOff>1111250</xdr:colOff>
      <xdr:row>8</xdr:row>
      <xdr:rowOff>979170</xdr:rowOff>
    </xdr:to>
    <xdr:pic>
      <xdr:nvPicPr>
        <xdr:cNvPr id="10" name="图片 9"/>
        <xdr:cNvPicPr>
          <a:picLocks noChangeAspect="1"/>
        </xdr:cNvPicPr>
      </xdr:nvPicPr>
      <xdr:blipFill>
        <a:blip r:embed="rId8"/>
        <a:srcRect t="14960"/>
        <a:stretch>
          <a:fillRect/>
        </a:stretch>
      </xdr:blipFill>
      <xdr:spPr>
        <a:xfrm rot="10800000" flipV="1">
          <a:off x="2153920" y="6946900"/>
          <a:ext cx="929005" cy="8807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16510</xdr:colOff>
      <xdr:row>9</xdr:row>
      <xdr:rowOff>41910</xdr:rowOff>
    </xdr:from>
    <xdr:to>
      <xdr:col>3</xdr:col>
      <xdr:colOff>20320</xdr:colOff>
      <xdr:row>9</xdr:row>
      <xdr:rowOff>1013460</xdr:rowOff>
    </xdr:to>
    <xdr:pic>
      <xdr:nvPicPr>
        <xdr:cNvPr id="11" name="图片 10"/>
        <xdr:cNvPicPr>
          <a:picLocks noChangeAspect="1"/>
        </xdr:cNvPicPr>
      </xdr:nvPicPr>
      <xdr:blipFill>
        <a:blip r:embed="rId9"/>
        <a:srcRect l="19279" t="14249" r="15325" b="45375"/>
        <a:stretch>
          <a:fillRect/>
        </a:stretch>
      </xdr:blipFill>
      <xdr:spPr>
        <a:xfrm>
          <a:off x="1988185" y="7931785"/>
          <a:ext cx="1365885" cy="971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129540</xdr:colOff>
      <xdr:row>12</xdr:row>
      <xdr:rowOff>126365</xdr:rowOff>
    </xdr:from>
    <xdr:to>
      <xdr:col>2</xdr:col>
      <xdr:colOff>1124585</xdr:colOff>
      <xdr:row>12</xdr:row>
      <xdr:rowOff>1001395</xdr:rowOff>
    </xdr:to>
    <xdr:pic>
      <xdr:nvPicPr>
        <xdr:cNvPr id="12" name="图片 11"/>
        <xdr:cNvPicPr>
          <a:picLocks noChangeAspect="1"/>
        </xdr:cNvPicPr>
      </xdr:nvPicPr>
      <xdr:blipFill>
        <a:blip r:embed="rId10"/>
        <a:srcRect t="13535"/>
        <a:stretch>
          <a:fillRect/>
        </a:stretch>
      </xdr:blipFill>
      <xdr:spPr>
        <a:xfrm>
          <a:off x="2101215" y="11140440"/>
          <a:ext cx="995045" cy="875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85725</xdr:colOff>
      <xdr:row>11</xdr:row>
      <xdr:rowOff>62865</xdr:rowOff>
    </xdr:from>
    <xdr:to>
      <xdr:col>2</xdr:col>
      <xdr:colOff>1126490</xdr:colOff>
      <xdr:row>11</xdr:row>
      <xdr:rowOff>904240</xdr:rowOff>
    </xdr:to>
    <xdr:pic>
      <xdr:nvPicPr>
        <xdr:cNvPr id="13" name="图片 12"/>
        <xdr:cNvPicPr>
          <a:picLocks noChangeAspect="1"/>
        </xdr:cNvPicPr>
      </xdr:nvPicPr>
      <xdr:blipFill>
        <a:blip r:embed="rId11"/>
        <a:srcRect l="8301" t="9829" r="8543" b="41180"/>
        <a:stretch>
          <a:fillRect/>
        </a:stretch>
      </xdr:blipFill>
      <xdr:spPr>
        <a:xfrm>
          <a:off x="2057400" y="10035540"/>
          <a:ext cx="1040765" cy="841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166370</xdr:colOff>
      <xdr:row>13</xdr:row>
      <xdr:rowOff>90170</xdr:rowOff>
    </xdr:from>
    <xdr:to>
      <xdr:col>2</xdr:col>
      <xdr:colOff>1089660</xdr:colOff>
      <xdr:row>13</xdr:row>
      <xdr:rowOff>950595</xdr:rowOff>
    </xdr:to>
    <xdr:pic>
      <xdr:nvPicPr>
        <xdr:cNvPr id="14" name="图片 13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2138045" y="12145645"/>
          <a:ext cx="923290" cy="8604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127000</xdr:colOff>
      <xdr:row>19</xdr:row>
      <xdr:rowOff>214630</xdr:rowOff>
    </xdr:from>
    <xdr:to>
      <xdr:col>2</xdr:col>
      <xdr:colOff>1113155</xdr:colOff>
      <xdr:row>19</xdr:row>
      <xdr:rowOff>1327150</xdr:rowOff>
    </xdr:to>
    <xdr:pic>
      <xdr:nvPicPr>
        <xdr:cNvPr id="15" name="图片 14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2098675" y="18518505"/>
          <a:ext cx="986155" cy="11125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121285</xdr:colOff>
      <xdr:row>15</xdr:row>
      <xdr:rowOff>98425</xdr:rowOff>
    </xdr:from>
    <xdr:to>
      <xdr:col>2</xdr:col>
      <xdr:colOff>982345</xdr:colOff>
      <xdr:row>15</xdr:row>
      <xdr:rowOff>926465</xdr:rowOff>
    </xdr:to>
    <xdr:pic>
      <xdr:nvPicPr>
        <xdr:cNvPr id="16" name="图片 15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 flipH="1">
          <a:off x="2092960" y="14236700"/>
          <a:ext cx="861060" cy="828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88265</xdr:colOff>
      <xdr:row>18</xdr:row>
      <xdr:rowOff>113665</xdr:rowOff>
    </xdr:from>
    <xdr:to>
      <xdr:col>2</xdr:col>
      <xdr:colOff>1101090</xdr:colOff>
      <xdr:row>18</xdr:row>
      <xdr:rowOff>983615</xdr:rowOff>
    </xdr:to>
    <xdr:pic>
      <xdr:nvPicPr>
        <xdr:cNvPr id="17" name="图片 16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2059940" y="17376140"/>
          <a:ext cx="1012825" cy="8699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120015</xdr:colOff>
      <xdr:row>14</xdr:row>
      <xdr:rowOff>160020</xdr:rowOff>
    </xdr:from>
    <xdr:to>
      <xdr:col>2</xdr:col>
      <xdr:colOff>1247140</xdr:colOff>
      <xdr:row>14</xdr:row>
      <xdr:rowOff>962025</xdr:rowOff>
    </xdr:to>
    <xdr:pic>
      <xdr:nvPicPr>
        <xdr:cNvPr id="18" name="图片 17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2091690" y="13256895"/>
          <a:ext cx="1127125" cy="8020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152400</xdr:colOff>
      <xdr:row>20</xdr:row>
      <xdr:rowOff>66675</xdr:rowOff>
    </xdr:from>
    <xdr:to>
      <xdr:col>2</xdr:col>
      <xdr:colOff>1135380</xdr:colOff>
      <xdr:row>20</xdr:row>
      <xdr:rowOff>972185</xdr:rowOff>
    </xdr:to>
    <xdr:pic>
      <xdr:nvPicPr>
        <xdr:cNvPr id="19" name="图片 18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2124075" y="19792950"/>
          <a:ext cx="982980" cy="905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118110</xdr:colOff>
      <xdr:row>17</xdr:row>
      <xdr:rowOff>104140</xdr:rowOff>
    </xdr:from>
    <xdr:to>
      <xdr:col>2</xdr:col>
      <xdr:colOff>1106805</xdr:colOff>
      <xdr:row>17</xdr:row>
      <xdr:rowOff>979170</xdr:rowOff>
    </xdr:to>
    <xdr:pic>
      <xdr:nvPicPr>
        <xdr:cNvPr id="20" name="图片 19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2089785" y="16325215"/>
          <a:ext cx="988695" cy="8750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127000</xdr:colOff>
      <xdr:row>16</xdr:row>
      <xdr:rowOff>127000</xdr:rowOff>
    </xdr:from>
    <xdr:to>
      <xdr:col>2</xdr:col>
      <xdr:colOff>1022985</xdr:colOff>
      <xdr:row>16</xdr:row>
      <xdr:rowOff>988695</xdr:rowOff>
    </xdr:to>
    <xdr:pic>
      <xdr:nvPicPr>
        <xdr:cNvPr id="22" name="图片 21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2098675" y="15306675"/>
          <a:ext cx="895985" cy="8616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137160</xdr:colOff>
      <xdr:row>21</xdr:row>
      <xdr:rowOff>127000</xdr:rowOff>
    </xdr:from>
    <xdr:to>
      <xdr:col>2</xdr:col>
      <xdr:colOff>1088390</xdr:colOff>
      <xdr:row>21</xdr:row>
      <xdr:rowOff>989330</xdr:rowOff>
    </xdr:to>
    <xdr:pic>
      <xdr:nvPicPr>
        <xdr:cNvPr id="23" name="图片 22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2108835" y="20894675"/>
          <a:ext cx="951230" cy="8623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140335</xdr:colOff>
      <xdr:row>22</xdr:row>
      <xdr:rowOff>127000</xdr:rowOff>
    </xdr:from>
    <xdr:to>
      <xdr:col>2</xdr:col>
      <xdr:colOff>1068705</xdr:colOff>
      <xdr:row>22</xdr:row>
      <xdr:rowOff>972820</xdr:rowOff>
    </xdr:to>
    <xdr:pic>
      <xdr:nvPicPr>
        <xdr:cNvPr id="24" name="图片 23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2112010" y="21936075"/>
          <a:ext cx="928370" cy="8458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155575</xdr:colOff>
      <xdr:row>23</xdr:row>
      <xdr:rowOff>132715</xdr:rowOff>
    </xdr:from>
    <xdr:to>
      <xdr:col>2</xdr:col>
      <xdr:colOff>1106805</xdr:colOff>
      <xdr:row>23</xdr:row>
      <xdr:rowOff>946150</xdr:rowOff>
    </xdr:to>
    <xdr:pic>
      <xdr:nvPicPr>
        <xdr:cNvPr id="25" name="图片 24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2127250" y="22983190"/>
          <a:ext cx="951230" cy="813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162560</xdr:colOff>
      <xdr:row>24</xdr:row>
      <xdr:rowOff>142240</xdr:rowOff>
    </xdr:from>
    <xdr:to>
      <xdr:col>2</xdr:col>
      <xdr:colOff>1088390</xdr:colOff>
      <xdr:row>24</xdr:row>
      <xdr:rowOff>953135</xdr:rowOff>
    </xdr:to>
    <xdr:pic>
      <xdr:nvPicPr>
        <xdr:cNvPr id="26" name="图片 25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2134235" y="24034115"/>
          <a:ext cx="925830" cy="8108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203200</xdr:colOff>
      <xdr:row>28</xdr:row>
      <xdr:rowOff>94615</xdr:rowOff>
    </xdr:from>
    <xdr:to>
      <xdr:col>2</xdr:col>
      <xdr:colOff>1095375</xdr:colOff>
      <xdr:row>28</xdr:row>
      <xdr:rowOff>981075</xdr:rowOff>
    </xdr:to>
    <xdr:pic>
      <xdr:nvPicPr>
        <xdr:cNvPr id="27" name="图片 26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2174875" y="28152090"/>
          <a:ext cx="892175" cy="8864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150495</xdr:colOff>
      <xdr:row>31</xdr:row>
      <xdr:rowOff>41275</xdr:rowOff>
    </xdr:from>
    <xdr:to>
      <xdr:col>2</xdr:col>
      <xdr:colOff>1106805</xdr:colOff>
      <xdr:row>31</xdr:row>
      <xdr:rowOff>955040</xdr:rowOff>
    </xdr:to>
    <xdr:pic>
      <xdr:nvPicPr>
        <xdr:cNvPr id="28" name="图片 27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2122170" y="31222950"/>
          <a:ext cx="956310" cy="9137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180975</xdr:colOff>
      <xdr:row>29</xdr:row>
      <xdr:rowOff>57150</xdr:rowOff>
    </xdr:from>
    <xdr:to>
      <xdr:col>2</xdr:col>
      <xdr:colOff>1128395</xdr:colOff>
      <xdr:row>29</xdr:row>
      <xdr:rowOff>966470</xdr:rowOff>
    </xdr:to>
    <xdr:pic>
      <xdr:nvPicPr>
        <xdr:cNvPr id="30" name="图片 29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2152650" y="29156025"/>
          <a:ext cx="947420" cy="9093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116205</xdr:colOff>
      <xdr:row>30</xdr:row>
      <xdr:rowOff>79375</xdr:rowOff>
    </xdr:from>
    <xdr:to>
      <xdr:col>2</xdr:col>
      <xdr:colOff>1068705</xdr:colOff>
      <xdr:row>30</xdr:row>
      <xdr:rowOff>961390</xdr:rowOff>
    </xdr:to>
    <xdr:pic>
      <xdr:nvPicPr>
        <xdr:cNvPr id="31" name="图片 30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>
          <a:off x="2087880" y="30219650"/>
          <a:ext cx="952500" cy="8820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151765</xdr:colOff>
      <xdr:row>27</xdr:row>
      <xdr:rowOff>86360</xdr:rowOff>
    </xdr:from>
    <xdr:to>
      <xdr:col>2</xdr:col>
      <xdr:colOff>1116330</xdr:colOff>
      <xdr:row>27</xdr:row>
      <xdr:rowOff>993140</xdr:rowOff>
    </xdr:to>
    <xdr:pic>
      <xdr:nvPicPr>
        <xdr:cNvPr id="33" name="图片 32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2123440" y="27102435"/>
          <a:ext cx="964565" cy="906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95250</xdr:colOff>
      <xdr:row>26</xdr:row>
      <xdr:rowOff>47625</xdr:rowOff>
    </xdr:from>
    <xdr:to>
      <xdr:col>2</xdr:col>
      <xdr:colOff>1068705</xdr:colOff>
      <xdr:row>26</xdr:row>
      <xdr:rowOff>947420</xdr:rowOff>
    </xdr:to>
    <xdr:pic>
      <xdr:nvPicPr>
        <xdr:cNvPr id="34" name="图片 33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2066925" y="26022300"/>
          <a:ext cx="973455" cy="8997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214630</xdr:colOff>
      <xdr:row>25</xdr:row>
      <xdr:rowOff>88265</xdr:rowOff>
    </xdr:from>
    <xdr:to>
      <xdr:col>2</xdr:col>
      <xdr:colOff>1019175</xdr:colOff>
      <xdr:row>25</xdr:row>
      <xdr:rowOff>950595</xdr:rowOff>
    </xdr:to>
    <xdr:pic>
      <xdr:nvPicPr>
        <xdr:cNvPr id="36" name="图片 35"/>
        <xdr:cNvPicPr>
          <a:picLocks noChangeAspect="1"/>
        </xdr:cNvPicPr>
      </xdr:nvPicPr>
      <xdr:blipFill>
        <a:blip r:embed="rId30" r:link="rId31"/>
        <a:stretch>
          <a:fillRect/>
        </a:stretch>
      </xdr:blipFill>
      <xdr:spPr>
        <a:xfrm>
          <a:off x="2186305" y="25021540"/>
          <a:ext cx="804545" cy="8623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257175</xdr:colOff>
      <xdr:row>32</xdr:row>
      <xdr:rowOff>31750</xdr:rowOff>
    </xdr:from>
    <xdr:to>
      <xdr:col>2</xdr:col>
      <xdr:colOff>1229360</xdr:colOff>
      <xdr:row>32</xdr:row>
      <xdr:rowOff>1006475</xdr:rowOff>
    </xdr:to>
    <xdr:pic>
      <xdr:nvPicPr>
        <xdr:cNvPr id="4" name="图片 3"/>
        <xdr:cNvPicPr>
          <a:picLocks noChangeAspect="1"/>
        </xdr:cNvPicPr>
      </xdr:nvPicPr>
      <xdr:blipFill>
        <a:blip r:embed="rId32" r:link="rId31"/>
        <a:stretch>
          <a:fillRect/>
        </a:stretch>
      </xdr:blipFill>
      <xdr:spPr>
        <a:xfrm>
          <a:off x="2228850" y="32254825"/>
          <a:ext cx="972185" cy="9747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98425</xdr:colOff>
      <xdr:row>35</xdr:row>
      <xdr:rowOff>18415</xdr:rowOff>
    </xdr:from>
    <xdr:to>
      <xdr:col>2</xdr:col>
      <xdr:colOff>1221740</xdr:colOff>
      <xdr:row>36</xdr:row>
      <xdr:rowOff>3810</xdr:rowOff>
    </xdr:to>
    <xdr:pic>
      <xdr:nvPicPr>
        <xdr:cNvPr id="21" name="图片 20"/>
        <xdr:cNvPicPr>
          <a:picLocks noChangeAspect="1"/>
        </xdr:cNvPicPr>
      </xdr:nvPicPr>
      <xdr:blipFill>
        <a:blip r:embed="rId33"/>
        <a:srcRect l="9609" r="9957"/>
        <a:stretch>
          <a:fillRect/>
        </a:stretch>
      </xdr:blipFill>
      <xdr:spPr>
        <a:xfrm>
          <a:off x="2070100" y="35518090"/>
          <a:ext cx="1123315" cy="11029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107950</xdr:colOff>
      <xdr:row>36</xdr:row>
      <xdr:rowOff>60325</xdr:rowOff>
    </xdr:from>
    <xdr:to>
      <xdr:col>2</xdr:col>
      <xdr:colOff>1149350</xdr:colOff>
      <xdr:row>36</xdr:row>
      <xdr:rowOff>1092835</xdr:rowOff>
    </xdr:to>
    <xdr:pic>
      <xdr:nvPicPr>
        <xdr:cNvPr id="29" name="图片 28"/>
        <xdr:cNvPicPr>
          <a:picLocks noChangeAspect="1"/>
        </xdr:cNvPicPr>
      </xdr:nvPicPr>
      <xdr:blipFill>
        <a:blip r:embed="rId34"/>
        <a:srcRect l="9714" t="12237" r="9298" b="37083"/>
        <a:stretch>
          <a:fillRect/>
        </a:stretch>
      </xdr:blipFill>
      <xdr:spPr>
        <a:xfrm>
          <a:off x="2079625" y="36677600"/>
          <a:ext cx="1041400" cy="10325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101600</xdr:colOff>
      <xdr:row>38</xdr:row>
      <xdr:rowOff>82550</xdr:rowOff>
    </xdr:from>
    <xdr:to>
      <xdr:col>2</xdr:col>
      <xdr:colOff>1099820</xdr:colOff>
      <xdr:row>38</xdr:row>
      <xdr:rowOff>992505</xdr:rowOff>
    </xdr:to>
    <xdr:pic>
      <xdr:nvPicPr>
        <xdr:cNvPr id="35" name="图片 34"/>
        <xdr:cNvPicPr>
          <a:picLocks noChangeAspect="1"/>
        </xdr:cNvPicPr>
      </xdr:nvPicPr>
      <xdr:blipFill>
        <a:blip r:embed="rId35"/>
        <a:srcRect l="7899" t="15008" r="9210" b="39141"/>
        <a:stretch>
          <a:fillRect/>
        </a:stretch>
      </xdr:blipFill>
      <xdr:spPr>
        <a:xfrm>
          <a:off x="2073275" y="38935025"/>
          <a:ext cx="998220" cy="9099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161925</xdr:colOff>
      <xdr:row>40</xdr:row>
      <xdr:rowOff>60325</xdr:rowOff>
    </xdr:from>
    <xdr:to>
      <xdr:col>2</xdr:col>
      <xdr:colOff>1134110</xdr:colOff>
      <xdr:row>40</xdr:row>
      <xdr:rowOff>1031240</xdr:rowOff>
    </xdr:to>
    <xdr:pic>
      <xdr:nvPicPr>
        <xdr:cNvPr id="37" name="图片 36"/>
        <xdr:cNvPicPr>
          <a:picLocks noChangeAspect="1"/>
        </xdr:cNvPicPr>
      </xdr:nvPicPr>
      <xdr:blipFill>
        <a:blip r:embed="rId36" r:link="rId31"/>
        <a:stretch>
          <a:fillRect/>
        </a:stretch>
      </xdr:blipFill>
      <xdr:spPr>
        <a:xfrm>
          <a:off x="2133600" y="41148000"/>
          <a:ext cx="972185" cy="9709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128270</xdr:colOff>
      <xdr:row>41</xdr:row>
      <xdr:rowOff>69850</xdr:rowOff>
    </xdr:from>
    <xdr:to>
      <xdr:col>2</xdr:col>
      <xdr:colOff>1104900</xdr:colOff>
      <xdr:row>41</xdr:row>
      <xdr:rowOff>1050925</xdr:rowOff>
    </xdr:to>
    <xdr:pic>
      <xdr:nvPicPr>
        <xdr:cNvPr id="38" name="图片 37"/>
        <xdr:cNvPicPr>
          <a:picLocks noChangeAspect="1"/>
        </xdr:cNvPicPr>
      </xdr:nvPicPr>
      <xdr:blipFill>
        <a:blip r:embed="rId37" r:link="rId31"/>
        <a:stretch>
          <a:fillRect/>
        </a:stretch>
      </xdr:blipFill>
      <xdr:spPr>
        <a:xfrm>
          <a:off x="2099945" y="42275125"/>
          <a:ext cx="976630" cy="981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182880</xdr:colOff>
      <xdr:row>39</xdr:row>
      <xdr:rowOff>69850</xdr:rowOff>
    </xdr:from>
    <xdr:to>
      <xdr:col>2</xdr:col>
      <xdr:colOff>1156970</xdr:colOff>
      <xdr:row>39</xdr:row>
      <xdr:rowOff>1043305</xdr:rowOff>
    </xdr:to>
    <xdr:pic>
      <xdr:nvPicPr>
        <xdr:cNvPr id="39" name="图片 38"/>
        <xdr:cNvPicPr>
          <a:picLocks noChangeAspect="1"/>
        </xdr:cNvPicPr>
      </xdr:nvPicPr>
      <xdr:blipFill>
        <a:blip r:embed="rId38" r:link="rId31"/>
        <a:stretch>
          <a:fillRect/>
        </a:stretch>
      </xdr:blipFill>
      <xdr:spPr>
        <a:xfrm>
          <a:off x="2154555" y="40039925"/>
          <a:ext cx="974090" cy="97345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185420</xdr:colOff>
      <xdr:row>34</xdr:row>
      <xdr:rowOff>139700</xdr:rowOff>
    </xdr:from>
    <xdr:to>
      <xdr:col>2</xdr:col>
      <xdr:colOff>1162050</xdr:colOff>
      <xdr:row>34</xdr:row>
      <xdr:rowOff>1115060</xdr:rowOff>
    </xdr:to>
    <xdr:pic>
      <xdr:nvPicPr>
        <xdr:cNvPr id="40" name="图片 39"/>
        <xdr:cNvPicPr>
          <a:picLocks noChangeAspect="1"/>
        </xdr:cNvPicPr>
      </xdr:nvPicPr>
      <xdr:blipFill>
        <a:blip r:embed="rId39" r:link="rId31"/>
        <a:stretch>
          <a:fillRect/>
        </a:stretch>
      </xdr:blipFill>
      <xdr:spPr>
        <a:xfrm>
          <a:off x="2157095" y="34521775"/>
          <a:ext cx="976630" cy="9753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185420</xdr:colOff>
      <xdr:row>33</xdr:row>
      <xdr:rowOff>225425</xdr:rowOff>
    </xdr:from>
    <xdr:to>
      <xdr:col>2</xdr:col>
      <xdr:colOff>1162050</xdr:colOff>
      <xdr:row>34</xdr:row>
      <xdr:rowOff>82550</xdr:rowOff>
    </xdr:to>
    <xdr:pic>
      <xdr:nvPicPr>
        <xdr:cNvPr id="41" name="图片 40"/>
        <xdr:cNvPicPr>
          <a:picLocks noChangeAspect="1"/>
        </xdr:cNvPicPr>
      </xdr:nvPicPr>
      <xdr:blipFill>
        <a:blip r:embed="rId40" r:link="rId31"/>
        <a:stretch>
          <a:fillRect/>
        </a:stretch>
      </xdr:blipFill>
      <xdr:spPr>
        <a:xfrm>
          <a:off x="2157095" y="33489900"/>
          <a:ext cx="976630" cy="9747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137795</xdr:colOff>
      <xdr:row>42</xdr:row>
      <xdr:rowOff>88900</xdr:rowOff>
    </xdr:from>
    <xdr:to>
      <xdr:col>2</xdr:col>
      <xdr:colOff>1114425</xdr:colOff>
      <xdr:row>42</xdr:row>
      <xdr:rowOff>1062990</xdr:rowOff>
    </xdr:to>
    <xdr:pic>
      <xdr:nvPicPr>
        <xdr:cNvPr id="42" name="图片 41"/>
        <xdr:cNvPicPr>
          <a:picLocks noChangeAspect="1"/>
        </xdr:cNvPicPr>
      </xdr:nvPicPr>
      <xdr:blipFill>
        <a:blip r:embed="rId41" r:link="rId31"/>
        <a:stretch>
          <a:fillRect/>
        </a:stretch>
      </xdr:blipFill>
      <xdr:spPr>
        <a:xfrm>
          <a:off x="2109470" y="43411775"/>
          <a:ext cx="976630" cy="97409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190500</xdr:colOff>
      <xdr:row>37</xdr:row>
      <xdr:rowOff>60325</xdr:rowOff>
    </xdr:from>
    <xdr:to>
      <xdr:col>2</xdr:col>
      <xdr:colOff>1162685</xdr:colOff>
      <xdr:row>37</xdr:row>
      <xdr:rowOff>1033145</xdr:rowOff>
    </xdr:to>
    <xdr:pic>
      <xdr:nvPicPr>
        <xdr:cNvPr id="43" name="图片 42"/>
        <xdr:cNvPicPr>
          <a:picLocks noChangeAspect="1"/>
        </xdr:cNvPicPr>
      </xdr:nvPicPr>
      <xdr:blipFill>
        <a:blip r:embed="rId42" r:link="rId31"/>
        <a:stretch>
          <a:fillRect/>
        </a:stretch>
      </xdr:blipFill>
      <xdr:spPr>
        <a:xfrm>
          <a:off x="2162175" y="37795200"/>
          <a:ext cx="972185" cy="97282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zcygov.cn/eevees/link?target=https://item.jd.com/10075221345978.html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45"/>
  <sheetViews>
    <sheetView tabSelected="1" topLeftCell="A2" workbookViewId="0">
      <pane ySplit="1" topLeftCell="A36" activePane="bottomLeft" state="frozen"/>
      <selection/>
      <selection pane="bottomLeft" activeCell="K39" sqref="K39"/>
    </sheetView>
  </sheetViews>
  <sheetFormatPr defaultColWidth="9" defaultRowHeight="13.5"/>
  <cols>
    <col min="2" max="2" width="16.875" style="4" customWidth="1"/>
    <col min="3" max="3" width="17.875" customWidth="1"/>
    <col min="4" max="4" width="8.625" style="4" customWidth="1"/>
    <col min="5" max="5" width="4.625" style="4" customWidth="1"/>
    <col min="6" max="6" width="7" style="5" customWidth="1"/>
    <col min="7" max="7" width="10.375" style="6"/>
    <col min="8" max="8" width="13.9083333333333" style="4" customWidth="1"/>
  </cols>
  <sheetData>
    <row r="1" ht="20.25" spans="1:7">
      <c r="A1" s="7" t="s">
        <v>0</v>
      </c>
      <c r="B1" s="7"/>
      <c r="C1" s="7"/>
      <c r="D1" s="7"/>
      <c r="E1" s="7"/>
      <c r="F1" s="8"/>
      <c r="G1" s="9"/>
    </row>
    <row r="2" s="1" customFormat="1" ht="27" customHeight="1" spans="1:9">
      <c r="A2" s="10" t="s">
        <v>1</v>
      </c>
      <c r="B2" s="11" t="s">
        <v>2</v>
      </c>
      <c r="C2" s="12" t="s">
        <v>3</v>
      </c>
      <c r="D2" s="12" t="s">
        <v>4</v>
      </c>
      <c r="E2" s="12" t="s">
        <v>5</v>
      </c>
      <c r="F2" s="12" t="s">
        <v>6</v>
      </c>
      <c r="G2" s="13" t="s">
        <v>7</v>
      </c>
      <c r="H2" s="12" t="s">
        <v>8</v>
      </c>
      <c r="I2" s="43"/>
    </row>
    <row r="3" ht="82" customHeight="1" spans="1:9">
      <c r="A3" s="14">
        <v>1</v>
      </c>
      <c r="B3" s="15" t="s">
        <v>9</v>
      </c>
      <c r="C3" s="16"/>
      <c r="D3" s="14">
        <v>1</v>
      </c>
      <c r="E3" s="14" t="s">
        <v>10</v>
      </c>
      <c r="F3" s="17" t="s">
        <v>11</v>
      </c>
      <c r="G3" s="18">
        <v>74</v>
      </c>
      <c r="H3" s="19">
        <f t="shared" ref="H3:H19" si="0">G3*D3</f>
        <v>74</v>
      </c>
      <c r="I3" t="s">
        <v>12</v>
      </c>
    </row>
    <row r="4" ht="82" customHeight="1" spans="1:8">
      <c r="A4" s="14">
        <v>2</v>
      </c>
      <c r="B4" s="15" t="s">
        <v>13</v>
      </c>
      <c r="C4" s="14"/>
      <c r="D4" s="14">
        <v>50</v>
      </c>
      <c r="E4" s="14" t="s">
        <v>14</v>
      </c>
      <c r="F4" s="17"/>
      <c r="G4" s="20">
        <v>5</v>
      </c>
      <c r="H4" s="19">
        <f t="shared" si="0"/>
        <v>250</v>
      </c>
    </row>
    <row r="5" ht="82" customHeight="1" spans="1:8">
      <c r="A5" s="14">
        <v>3</v>
      </c>
      <c r="B5" s="15" t="s">
        <v>15</v>
      </c>
      <c r="C5" s="21"/>
      <c r="D5" s="14">
        <v>50</v>
      </c>
      <c r="E5" s="14" t="s">
        <v>14</v>
      </c>
      <c r="F5" s="17"/>
      <c r="G5">
        <v>2.5</v>
      </c>
      <c r="H5" s="19">
        <f t="shared" si="0"/>
        <v>125</v>
      </c>
    </row>
    <row r="6" ht="82" customHeight="1" spans="1:8">
      <c r="A6" s="14">
        <v>4</v>
      </c>
      <c r="B6" s="15" t="s">
        <v>16</v>
      </c>
      <c r="C6" s="21"/>
      <c r="D6" s="14">
        <v>3</v>
      </c>
      <c r="E6" s="14" t="s">
        <v>10</v>
      </c>
      <c r="F6" s="17" t="s">
        <v>17</v>
      </c>
      <c r="G6" s="22">
        <v>36</v>
      </c>
      <c r="H6" s="19">
        <f t="shared" si="0"/>
        <v>108</v>
      </c>
    </row>
    <row r="7" ht="82" customHeight="1" spans="1:8">
      <c r="A7" s="14">
        <v>5</v>
      </c>
      <c r="B7" s="15" t="s">
        <v>18</v>
      </c>
      <c r="C7" s="21"/>
      <c r="D7" s="14">
        <v>1</v>
      </c>
      <c r="E7" s="14" t="s">
        <v>10</v>
      </c>
      <c r="F7" s="17" t="s">
        <v>11</v>
      </c>
      <c r="G7">
        <v>65</v>
      </c>
      <c r="H7" s="19">
        <f t="shared" si="0"/>
        <v>65</v>
      </c>
    </row>
    <row r="8" ht="82" customHeight="1" spans="1:8">
      <c r="A8" s="14">
        <v>6</v>
      </c>
      <c r="B8" s="15" t="s">
        <v>19</v>
      </c>
      <c r="C8" s="21"/>
      <c r="D8" s="14">
        <v>2</v>
      </c>
      <c r="E8" s="14" t="s">
        <v>10</v>
      </c>
      <c r="F8" s="17" t="s">
        <v>20</v>
      </c>
      <c r="G8" s="23">
        <v>25</v>
      </c>
      <c r="H8" s="19">
        <f t="shared" si="0"/>
        <v>50</v>
      </c>
    </row>
    <row r="9" ht="82" customHeight="1" spans="1:8">
      <c r="A9" s="14">
        <v>7</v>
      </c>
      <c r="B9" s="15" t="s">
        <v>21</v>
      </c>
      <c r="C9" s="21"/>
      <c r="D9" s="24">
        <v>7</v>
      </c>
      <c r="E9" s="14" t="s">
        <v>10</v>
      </c>
      <c r="F9" s="17" t="s">
        <v>22</v>
      </c>
      <c r="G9" s="22">
        <v>24</v>
      </c>
      <c r="H9" s="19">
        <f t="shared" si="0"/>
        <v>168</v>
      </c>
    </row>
    <row r="10" ht="82" customHeight="1" spans="1:8">
      <c r="A10" s="14">
        <v>8</v>
      </c>
      <c r="B10" s="15" t="s">
        <v>23</v>
      </c>
      <c r="C10" s="21"/>
      <c r="D10" s="14">
        <v>7</v>
      </c>
      <c r="E10" s="14" t="s">
        <v>10</v>
      </c>
      <c r="F10" s="17" t="s">
        <v>22</v>
      </c>
      <c r="G10">
        <v>24</v>
      </c>
      <c r="H10" s="19">
        <f t="shared" si="0"/>
        <v>168</v>
      </c>
    </row>
    <row r="11" s="2" customFormat="1" ht="82" customHeight="1" spans="1:8">
      <c r="A11" s="25">
        <v>10</v>
      </c>
      <c r="B11" s="26" t="s">
        <v>24</v>
      </c>
      <c r="C11" s="27"/>
      <c r="D11" s="25">
        <v>2</v>
      </c>
      <c r="E11" s="25" t="s">
        <v>10</v>
      </c>
      <c r="F11" s="28" t="s">
        <v>20</v>
      </c>
      <c r="G11" s="29">
        <v>25</v>
      </c>
      <c r="H11" s="30">
        <f t="shared" si="0"/>
        <v>50</v>
      </c>
    </row>
    <row r="12" s="2" customFormat="1" ht="82" customHeight="1" spans="1:8">
      <c r="A12" s="25">
        <v>11</v>
      </c>
      <c r="B12" s="26" t="s">
        <v>25</v>
      </c>
      <c r="C12" s="27"/>
      <c r="D12" s="25">
        <v>1</v>
      </c>
      <c r="E12" s="25" t="s">
        <v>10</v>
      </c>
      <c r="F12" s="28" t="s">
        <v>11</v>
      </c>
      <c r="G12" s="2">
        <v>84</v>
      </c>
      <c r="H12" s="30">
        <f t="shared" si="0"/>
        <v>84</v>
      </c>
    </row>
    <row r="13" s="2" customFormat="1" ht="82" customHeight="1" spans="1:8">
      <c r="A13" s="25">
        <v>12</v>
      </c>
      <c r="B13" s="26" t="s">
        <v>26</v>
      </c>
      <c r="C13" s="27"/>
      <c r="D13" s="25">
        <v>1</v>
      </c>
      <c r="E13" s="25" t="s">
        <v>10</v>
      </c>
      <c r="F13" s="28" t="s">
        <v>11</v>
      </c>
      <c r="G13" s="29">
        <v>35</v>
      </c>
      <c r="H13" s="30">
        <f t="shared" si="0"/>
        <v>35</v>
      </c>
    </row>
    <row r="14" ht="82" customHeight="1" spans="1:8">
      <c r="A14" s="14">
        <v>13</v>
      </c>
      <c r="B14" s="15" t="s">
        <v>27</v>
      </c>
      <c r="C14" s="21"/>
      <c r="D14" s="14">
        <v>1</v>
      </c>
      <c r="E14" s="14" t="s">
        <v>28</v>
      </c>
      <c r="F14" s="31"/>
      <c r="G14">
        <v>15</v>
      </c>
      <c r="H14" s="19">
        <f t="shared" si="0"/>
        <v>15</v>
      </c>
    </row>
    <row r="15" ht="82" customHeight="1" spans="1:8">
      <c r="A15" s="14">
        <v>14</v>
      </c>
      <c r="B15" s="15" t="s">
        <v>29</v>
      </c>
      <c r="C15" s="21"/>
      <c r="D15" s="14">
        <v>0.5</v>
      </c>
      <c r="E15" s="14" t="s">
        <v>28</v>
      </c>
      <c r="F15" s="31"/>
      <c r="G15" s="22">
        <v>14</v>
      </c>
      <c r="H15" s="19">
        <f t="shared" si="0"/>
        <v>7</v>
      </c>
    </row>
    <row r="16" ht="82" customHeight="1" spans="1:8">
      <c r="A16" s="14">
        <v>15</v>
      </c>
      <c r="B16" s="15" t="s">
        <v>30</v>
      </c>
      <c r="C16" s="21"/>
      <c r="D16" s="14">
        <v>2</v>
      </c>
      <c r="E16" s="14" t="s">
        <v>31</v>
      </c>
      <c r="F16" s="31"/>
      <c r="G16" s="23">
        <v>9</v>
      </c>
      <c r="H16" s="19">
        <f t="shared" si="0"/>
        <v>18</v>
      </c>
    </row>
    <row r="17" ht="82" customHeight="1" spans="1:8">
      <c r="A17" s="14">
        <v>16</v>
      </c>
      <c r="B17" s="15" t="s">
        <v>32</v>
      </c>
      <c r="C17" s="21"/>
      <c r="D17" s="14">
        <v>2</v>
      </c>
      <c r="E17" s="14" t="s">
        <v>31</v>
      </c>
      <c r="F17" s="32"/>
      <c r="G17">
        <v>16</v>
      </c>
      <c r="H17" s="19">
        <f t="shared" si="0"/>
        <v>32</v>
      </c>
    </row>
    <row r="18" ht="82" customHeight="1" spans="1:8">
      <c r="A18" s="14">
        <v>17</v>
      </c>
      <c r="B18" s="15" t="s">
        <v>33</v>
      </c>
      <c r="C18" s="21"/>
      <c r="D18" s="14">
        <v>2</v>
      </c>
      <c r="E18" s="14" t="s">
        <v>31</v>
      </c>
      <c r="F18" s="32" t="s">
        <v>34</v>
      </c>
      <c r="G18" s="33">
        <v>9</v>
      </c>
      <c r="H18" s="19">
        <f t="shared" si="0"/>
        <v>18</v>
      </c>
    </row>
    <row r="19" ht="82" customHeight="1" spans="1:8">
      <c r="A19" s="14">
        <v>18</v>
      </c>
      <c r="B19" s="15" t="s">
        <v>35</v>
      </c>
      <c r="C19" s="21"/>
      <c r="D19" s="14">
        <v>1</v>
      </c>
      <c r="E19" s="14" t="s">
        <v>31</v>
      </c>
      <c r="F19" s="32" t="s">
        <v>36</v>
      </c>
      <c r="G19">
        <v>38</v>
      </c>
      <c r="H19" s="19">
        <f t="shared" si="0"/>
        <v>38</v>
      </c>
    </row>
    <row r="20" ht="112" customHeight="1" spans="1:8">
      <c r="A20" s="14">
        <v>20</v>
      </c>
      <c r="B20" s="15" t="s">
        <v>37</v>
      </c>
      <c r="C20" s="21"/>
      <c r="D20" s="14">
        <v>2</v>
      </c>
      <c r="E20" s="14" t="s">
        <v>31</v>
      </c>
      <c r="F20" s="31"/>
      <c r="G20" s="23">
        <v>10</v>
      </c>
      <c r="H20" s="19">
        <f t="shared" ref="H20:H43" si="1">G20*D20</f>
        <v>20</v>
      </c>
    </row>
    <row r="21" ht="82" customHeight="1" spans="1:8">
      <c r="A21" s="14">
        <v>21</v>
      </c>
      <c r="B21" s="15" t="s">
        <v>38</v>
      </c>
      <c r="C21" s="21"/>
      <c r="D21" s="14">
        <v>2</v>
      </c>
      <c r="E21" s="14" t="s">
        <v>31</v>
      </c>
      <c r="F21" s="31" t="s">
        <v>39</v>
      </c>
      <c r="G21" s="23">
        <v>14</v>
      </c>
      <c r="H21" s="19">
        <f t="shared" si="1"/>
        <v>28</v>
      </c>
    </row>
    <row r="22" ht="82" customHeight="1" spans="1:8">
      <c r="A22" s="14">
        <v>22</v>
      </c>
      <c r="B22" s="15" t="s">
        <v>40</v>
      </c>
      <c r="C22" s="21"/>
      <c r="D22" s="14">
        <v>2</v>
      </c>
      <c r="E22" s="14" t="s">
        <v>31</v>
      </c>
      <c r="F22" s="32" t="s">
        <v>41</v>
      </c>
      <c r="G22">
        <v>56</v>
      </c>
      <c r="H22" s="19">
        <f t="shared" si="1"/>
        <v>112</v>
      </c>
    </row>
    <row r="23" ht="82" customHeight="1" spans="1:8">
      <c r="A23" s="14">
        <v>23</v>
      </c>
      <c r="B23" s="15" t="s">
        <v>42</v>
      </c>
      <c r="C23" s="21"/>
      <c r="D23" s="14">
        <v>3</v>
      </c>
      <c r="E23" s="14" t="s">
        <v>31</v>
      </c>
      <c r="F23" s="32" t="s">
        <v>43</v>
      </c>
      <c r="G23" s="22">
        <v>12</v>
      </c>
      <c r="H23" s="19">
        <f t="shared" si="1"/>
        <v>36</v>
      </c>
    </row>
    <row r="24" ht="82" customHeight="1" spans="1:8">
      <c r="A24" s="14">
        <v>24</v>
      </c>
      <c r="B24" s="15" t="s">
        <v>44</v>
      </c>
      <c r="C24" s="21"/>
      <c r="D24" s="14">
        <v>1</v>
      </c>
      <c r="E24" s="14" t="s">
        <v>28</v>
      </c>
      <c r="F24" s="31"/>
      <c r="G24" s="23">
        <v>47</v>
      </c>
      <c r="H24" s="19">
        <f t="shared" si="1"/>
        <v>47</v>
      </c>
    </row>
    <row r="25" ht="82" customHeight="1" spans="1:8">
      <c r="A25" s="14">
        <v>25</v>
      </c>
      <c r="B25" s="15" t="s">
        <v>45</v>
      </c>
      <c r="C25" s="21"/>
      <c r="D25" s="14">
        <v>5</v>
      </c>
      <c r="E25" s="14" t="s">
        <v>31</v>
      </c>
      <c r="F25" s="32" t="s">
        <v>46</v>
      </c>
      <c r="G25" s="23">
        <v>24</v>
      </c>
      <c r="H25" s="19">
        <f t="shared" si="1"/>
        <v>120</v>
      </c>
    </row>
    <row r="26" ht="82" customHeight="1" spans="1:8">
      <c r="A26" s="14">
        <v>26</v>
      </c>
      <c r="B26" s="15" t="s">
        <v>47</v>
      </c>
      <c r="C26" s="21"/>
      <c r="D26" s="14">
        <v>1</v>
      </c>
      <c r="E26" s="14" t="s">
        <v>28</v>
      </c>
      <c r="F26" s="31"/>
      <c r="G26">
        <v>9</v>
      </c>
      <c r="H26" s="19">
        <f t="shared" si="1"/>
        <v>9</v>
      </c>
    </row>
    <row r="27" ht="82" customHeight="1" spans="1:8">
      <c r="A27" s="14">
        <v>27</v>
      </c>
      <c r="B27" s="15" t="s">
        <v>48</v>
      </c>
      <c r="C27" s="21"/>
      <c r="D27" s="14">
        <v>2</v>
      </c>
      <c r="E27" s="14" t="s">
        <v>31</v>
      </c>
      <c r="F27" s="31" t="s">
        <v>41</v>
      </c>
      <c r="G27" s="23">
        <v>27</v>
      </c>
      <c r="H27" s="19">
        <f t="shared" si="1"/>
        <v>54</v>
      </c>
    </row>
    <row r="28" ht="82" customHeight="1" spans="1:8">
      <c r="A28" s="14">
        <v>28</v>
      </c>
      <c r="B28" s="15" t="s">
        <v>49</v>
      </c>
      <c r="C28" s="21"/>
      <c r="D28" s="14">
        <v>5</v>
      </c>
      <c r="E28" s="14" t="s">
        <v>50</v>
      </c>
      <c r="F28" s="34" t="s">
        <v>51</v>
      </c>
      <c r="G28" s="22">
        <v>15</v>
      </c>
      <c r="H28" s="19">
        <f t="shared" si="1"/>
        <v>75</v>
      </c>
    </row>
    <row r="29" ht="82" customHeight="1" spans="1:8">
      <c r="A29" s="14">
        <v>29</v>
      </c>
      <c r="B29" s="15" t="s">
        <v>52</v>
      </c>
      <c r="C29" s="21"/>
      <c r="D29" s="14">
        <v>1</v>
      </c>
      <c r="E29" s="14" t="s">
        <v>50</v>
      </c>
      <c r="F29" s="35" t="s">
        <v>53</v>
      </c>
      <c r="G29" s="23">
        <v>37</v>
      </c>
      <c r="H29" s="19">
        <f t="shared" si="1"/>
        <v>37</v>
      </c>
    </row>
    <row r="30" ht="82" customHeight="1" spans="1:8">
      <c r="A30" s="14">
        <v>31</v>
      </c>
      <c r="B30" s="35" t="s">
        <v>54</v>
      </c>
      <c r="C30" s="21"/>
      <c r="D30" s="14">
        <v>1</v>
      </c>
      <c r="E30" s="14" t="s">
        <v>31</v>
      </c>
      <c r="F30" s="31" t="s">
        <v>55</v>
      </c>
      <c r="G30" s="23">
        <v>50</v>
      </c>
      <c r="H30" s="19">
        <f t="shared" si="1"/>
        <v>50</v>
      </c>
    </row>
    <row r="31" ht="82" customHeight="1" spans="1:8">
      <c r="A31" s="14">
        <v>32</v>
      </c>
      <c r="B31" s="15" t="s">
        <v>56</v>
      </c>
      <c r="C31" s="21"/>
      <c r="D31" s="14">
        <v>1</v>
      </c>
      <c r="E31" s="14" t="s">
        <v>28</v>
      </c>
      <c r="F31" s="31"/>
      <c r="G31" s="23">
        <v>18</v>
      </c>
      <c r="H31" s="19">
        <f t="shared" si="1"/>
        <v>18</v>
      </c>
    </row>
    <row r="32" ht="82" customHeight="1" spans="1:8">
      <c r="A32" s="14">
        <v>33</v>
      </c>
      <c r="B32" s="15" t="s">
        <v>57</v>
      </c>
      <c r="C32" s="21"/>
      <c r="D32" s="14">
        <v>2</v>
      </c>
      <c r="E32" s="14" t="s">
        <v>31</v>
      </c>
      <c r="F32" s="31" t="s">
        <v>58</v>
      </c>
      <c r="G32" s="23">
        <v>17</v>
      </c>
      <c r="H32" s="19">
        <f t="shared" si="1"/>
        <v>34</v>
      </c>
    </row>
    <row r="33" ht="82" customHeight="1" spans="1:8">
      <c r="A33" s="14">
        <v>34</v>
      </c>
      <c r="B33" s="15" t="s">
        <v>59</v>
      </c>
      <c r="C33"/>
      <c r="D33" s="14">
        <v>2</v>
      </c>
      <c r="E33" s="14" t="s">
        <v>31</v>
      </c>
      <c r="F33" s="35" t="s">
        <v>60</v>
      </c>
      <c r="G33" s="23">
        <v>22</v>
      </c>
      <c r="H33" s="19">
        <f t="shared" si="1"/>
        <v>44</v>
      </c>
    </row>
    <row r="34" s="3" customFormat="1" ht="88" customHeight="1" spans="1:9">
      <c r="A34" s="14">
        <v>35</v>
      </c>
      <c r="B34" s="36" t="s">
        <v>61</v>
      </c>
      <c r="C34" s="37"/>
      <c r="D34" s="36">
        <v>10</v>
      </c>
      <c r="E34" s="36" t="s">
        <v>31</v>
      </c>
      <c r="F34" s="38" t="s">
        <v>62</v>
      </c>
      <c r="G34" s="36">
        <v>11</v>
      </c>
      <c r="H34" s="36">
        <f t="shared" si="1"/>
        <v>110</v>
      </c>
      <c r="I34" s="44"/>
    </row>
    <row r="35" s="3" customFormat="1" ht="88" customHeight="1" spans="1:8">
      <c r="A35" s="14">
        <v>36</v>
      </c>
      <c r="B35" s="36" t="s">
        <v>63</v>
      </c>
      <c r="C35" s="37"/>
      <c r="D35" s="36">
        <v>10</v>
      </c>
      <c r="E35" s="36" t="s">
        <v>31</v>
      </c>
      <c r="F35" s="38" t="s">
        <v>60</v>
      </c>
      <c r="G35" s="36">
        <v>11</v>
      </c>
      <c r="H35" s="36">
        <f t="shared" si="1"/>
        <v>110</v>
      </c>
    </row>
    <row r="36" s="3" customFormat="1" ht="88" customHeight="1" spans="1:8">
      <c r="A36" s="14">
        <v>37</v>
      </c>
      <c r="B36" s="36" t="s">
        <v>64</v>
      </c>
      <c r="C36" s="36"/>
      <c r="D36" s="36">
        <v>5</v>
      </c>
      <c r="E36" s="36" t="s">
        <v>31</v>
      </c>
      <c r="F36" s="39" t="s">
        <v>65</v>
      </c>
      <c r="G36" s="36">
        <v>15</v>
      </c>
      <c r="H36" s="36">
        <f t="shared" si="1"/>
        <v>75</v>
      </c>
    </row>
    <row r="37" s="3" customFormat="1" ht="88" customHeight="1" spans="1:8">
      <c r="A37" s="14">
        <v>38</v>
      </c>
      <c r="B37" s="36" t="s">
        <v>66</v>
      </c>
      <c r="C37" s="36"/>
      <c r="D37" s="36">
        <v>3</v>
      </c>
      <c r="E37" s="36" t="s">
        <v>31</v>
      </c>
      <c r="F37" s="40" t="s">
        <v>58</v>
      </c>
      <c r="G37" s="36">
        <v>9</v>
      </c>
      <c r="H37" s="36">
        <f t="shared" si="1"/>
        <v>27</v>
      </c>
    </row>
    <row r="38" s="3" customFormat="1" ht="88" customHeight="1" spans="1:8">
      <c r="A38" s="14">
        <v>39</v>
      </c>
      <c r="B38" s="36" t="s">
        <v>67</v>
      </c>
      <c r="C38"/>
      <c r="D38" s="36">
        <v>10</v>
      </c>
      <c r="E38" s="36" t="s">
        <v>31</v>
      </c>
      <c r="F38" s="40" t="s">
        <v>46</v>
      </c>
      <c r="G38" s="36">
        <v>60</v>
      </c>
      <c r="H38" s="36">
        <f t="shared" si="1"/>
        <v>600</v>
      </c>
    </row>
    <row r="39" s="3" customFormat="1" ht="88" customHeight="1" spans="1:8">
      <c r="A39" s="14">
        <v>40</v>
      </c>
      <c r="B39" s="36" t="s">
        <v>68</v>
      </c>
      <c r="C39" s="36"/>
      <c r="D39" s="36">
        <v>10</v>
      </c>
      <c r="E39" s="36" t="s">
        <v>31</v>
      </c>
      <c r="F39" s="40" t="s">
        <v>60</v>
      </c>
      <c r="G39" s="36">
        <v>10</v>
      </c>
      <c r="H39" s="36">
        <f t="shared" si="1"/>
        <v>100</v>
      </c>
    </row>
    <row r="40" s="3" customFormat="1" ht="88" customHeight="1" spans="1:8">
      <c r="A40" s="14">
        <v>41</v>
      </c>
      <c r="B40" s="36" t="s">
        <v>69</v>
      </c>
      <c r="C40" s="36"/>
      <c r="D40" s="36">
        <v>10</v>
      </c>
      <c r="E40" s="36" t="s">
        <v>31</v>
      </c>
      <c r="F40" s="38" t="s">
        <v>60</v>
      </c>
      <c r="G40" s="36">
        <v>11</v>
      </c>
      <c r="H40" s="36">
        <f t="shared" si="1"/>
        <v>110</v>
      </c>
    </row>
    <row r="41" s="3" customFormat="1" ht="88" customHeight="1" spans="1:8">
      <c r="A41" s="14">
        <v>42</v>
      </c>
      <c r="B41" s="36" t="s">
        <v>70</v>
      </c>
      <c r="C41" s="36"/>
      <c r="D41" s="36">
        <v>10</v>
      </c>
      <c r="E41" s="36" t="s">
        <v>31</v>
      </c>
      <c r="F41" s="38" t="s">
        <v>62</v>
      </c>
      <c r="G41" s="36">
        <v>11</v>
      </c>
      <c r="H41" s="36">
        <f t="shared" si="1"/>
        <v>110</v>
      </c>
    </row>
    <row r="42" s="3" customFormat="1" ht="88" customHeight="1" spans="1:12">
      <c r="A42" s="14">
        <v>43</v>
      </c>
      <c r="B42" s="36" t="s">
        <v>71</v>
      </c>
      <c r="C42" s="37"/>
      <c r="D42" s="36">
        <v>10</v>
      </c>
      <c r="E42" s="36" t="s">
        <v>31</v>
      </c>
      <c r="F42" s="38" t="s">
        <v>58</v>
      </c>
      <c r="G42" s="36">
        <v>10</v>
      </c>
      <c r="H42" s="36">
        <f t="shared" si="1"/>
        <v>100</v>
      </c>
      <c r="L42" s="44"/>
    </row>
    <row r="43" s="3" customFormat="1" ht="88" customHeight="1" spans="1:8">
      <c r="A43" s="14">
        <v>44</v>
      </c>
      <c r="B43" s="36" t="s">
        <v>72</v>
      </c>
      <c r="C43" s="37"/>
      <c r="D43" s="36">
        <v>50</v>
      </c>
      <c r="E43" s="36" t="s">
        <v>31</v>
      </c>
      <c r="F43" s="38" t="s">
        <v>73</v>
      </c>
      <c r="G43" s="36">
        <v>33</v>
      </c>
      <c r="H43" s="36">
        <f t="shared" si="1"/>
        <v>1650</v>
      </c>
    </row>
    <row r="44" ht="33" customHeight="1" spans="1:8">
      <c r="A44" s="14" t="s">
        <v>74</v>
      </c>
      <c r="B44" s="14"/>
      <c r="C44" s="14"/>
      <c r="D44" s="14"/>
      <c r="E44" s="14"/>
      <c r="F44" s="14"/>
      <c r="G44" s="23">
        <f>SUM(G3:G32)</f>
        <v>836.5</v>
      </c>
      <c r="H44" s="19">
        <f>SUM(H3:H43)</f>
        <v>4981</v>
      </c>
    </row>
    <row r="45" ht="141" customHeight="1" spans="1:8">
      <c r="A45" s="31" t="s">
        <v>75</v>
      </c>
      <c r="B45" s="41"/>
      <c r="C45" s="41"/>
      <c r="D45" s="41"/>
      <c r="E45" s="41"/>
      <c r="F45" s="41"/>
      <c r="G45" s="42"/>
      <c r="H45" s="41"/>
    </row>
  </sheetData>
  <autoFilter xmlns:etc="http://www.wps.cn/officeDocument/2017/etCustomData" ref="A2:H45" etc:filterBottomFollowUsedRange="0">
    <extLst/>
  </autoFilter>
  <mergeCells count="3">
    <mergeCell ref="A1:G1"/>
    <mergeCell ref="A44:F44"/>
    <mergeCell ref="A45:H45"/>
  </mergeCells>
  <hyperlinks>
    <hyperlink ref="G12" r:id="rId2" display="84" tooltip="https://www.zcygov.cn/eevees/link?target=https://item.jd.com/10075221345978.html"/>
  </hyperlinks>
  <pageMargins left="0.75" right="0.75" top="0.550694444444444" bottom="0.196527777777778" header="0.5" footer="0.5"/>
  <pageSetup paperSize="9" scale="95" fitToHeight="0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Kingsoft Office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2024-11-03T21:43:00Z</dcterms:created>
  <dcterms:modified xsi:type="dcterms:W3CDTF">2025-03-03T05:57:40Z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2052-12.1.0.19770</vt:lpwstr>
  </property>
  <property fmtid="{D5CDD505-2E9C-101B-9397-08002B2CF9AE}" pid="3" name="ICV">
    <vt:lpwstr>2484A77873FB4CD296C8FACD6C00EB87_13</vt:lpwstr>
  </property>
</Properties>
</file>